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880" activeTab="1"/>
  </bookViews>
  <sheets>
    <sheet name="기관별 수요조사 신청서 " sheetId="1" r:id="rId1"/>
    <sheet name="배부목록" sheetId="2" r:id="rId2"/>
  </sheets>
  <definedNames>
    <definedName name="_xlnm.Print_Area" localSheetId="0">'기관별 수요조사 신청서 '!$A$1:$F$324</definedName>
    <definedName name="_xlnm.Print_Titles" localSheetId="0">'기관별 수요조사 신청서 '!$22:$22</definedName>
  </definedNames>
  <calcPr fullCalcOnLoad="1"/>
</workbook>
</file>

<file path=xl/sharedStrings.xml><?xml version="1.0" encoding="utf-8"?>
<sst xmlns="http://schemas.openxmlformats.org/spreadsheetml/2006/main" count="1253" uniqueCount="512">
  <si>
    <t>E- mail</t>
  </si>
  <si>
    <t>번호</t>
  </si>
  <si>
    <t>도   서   명</t>
  </si>
  <si>
    <t>소명출판</t>
  </si>
  <si>
    <t>책세상</t>
  </si>
  <si>
    <t>도서출판 한울</t>
  </si>
  <si>
    <t>집문당</t>
  </si>
  <si>
    <t>도서출판 보고사</t>
  </si>
  <si>
    <t>도서출판 소화</t>
  </si>
  <si>
    <t>㈜학지사</t>
  </si>
  <si>
    <t>정가</t>
  </si>
  <si>
    <t>신청권수</t>
  </si>
  <si>
    <t>신청금액</t>
  </si>
  <si>
    <t>기 관 명</t>
  </si>
  <si>
    <t>업무담당자</t>
  </si>
  <si>
    <t>신청 종수</t>
  </si>
  <si>
    <t>신청 부수</t>
  </si>
  <si>
    <t>신청 권수</t>
  </si>
  <si>
    <t>신청 금액</t>
  </si>
  <si>
    <t>기관 주소</t>
  </si>
  <si>
    <t>담당 직위</t>
  </si>
  <si>
    <t>전화 번호</t>
  </si>
  <si>
    <t>팩스 번호</t>
  </si>
  <si>
    <t>도서출판 문사철</t>
  </si>
  <si>
    <t>심산출판사</t>
  </si>
  <si>
    <t>소나무</t>
  </si>
  <si>
    <t>예문서원</t>
  </si>
  <si>
    <t>㈜나남</t>
  </si>
  <si>
    <t>도서출판 길</t>
  </si>
  <si>
    <t>아카넷</t>
  </si>
  <si>
    <t>동국대학교출판부</t>
  </si>
  <si>
    <t>일지사</t>
  </si>
  <si>
    <t>도서출판 동연</t>
  </si>
  <si>
    <t>철학과현실사</t>
  </si>
  <si>
    <t>한국학술정보㈜</t>
  </si>
  <si>
    <t>도서출판 이경</t>
  </si>
  <si>
    <t>㈜지식산업사</t>
  </si>
  <si>
    <t>경인문화사</t>
  </si>
  <si>
    <t>㈜창비</t>
  </si>
  <si>
    <t>도서출판 역락</t>
  </si>
  <si>
    <t>한국문화사</t>
  </si>
  <si>
    <t>도서출판 동인</t>
  </si>
  <si>
    <t>제이앤씨</t>
  </si>
  <si>
    <t>도서출판 문</t>
  </si>
  <si>
    <t>푸른사상사</t>
  </si>
  <si>
    <t>한나래출판사</t>
  </si>
  <si>
    <t>법문사</t>
  </si>
  <si>
    <t>도서출판 해남</t>
  </si>
  <si>
    <t>㈜일조각</t>
  </si>
  <si>
    <t>경문사</t>
  </si>
  <si>
    <t>교육과학사</t>
  </si>
  <si>
    <t>도서출판 이후</t>
  </si>
  <si>
    <t>도서출판 선인</t>
  </si>
  <si>
    <t>전남대학교출판부</t>
  </si>
  <si>
    <t>㈜사회평론</t>
  </si>
  <si>
    <t>대영문화사</t>
  </si>
  <si>
    <t>도서출판 태일사</t>
  </si>
  <si>
    <t>도서출판 혜안</t>
  </si>
  <si>
    <t>서경문화사</t>
  </si>
  <si>
    <t>도서출판 박문사</t>
  </si>
  <si>
    <t>태학사</t>
  </si>
  <si>
    <t>도서출판 경진</t>
  </si>
  <si>
    <t>경북대학교출판부</t>
  </si>
  <si>
    <t>서정시학</t>
  </si>
  <si>
    <t>교우사</t>
  </si>
  <si>
    <t>자유아카데미</t>
  </si>
  <si>
    <t>㈜가본의학</t>
  </si>
  <si>
    <t>한빛미디어㈜</t>
  </si>
  <si>
    <t>도서출판 한산</t>
  </si>
  <si>
    <t>케이앤피북스</t>
  </si>
  <si>
    <t>사회과학</t>
  </si>
  <si>
    <t>한국학</t>
  </si>
  <si>
    <t>인문학</t>
  </si>
  <si>
    <t>출판사명</t>
  </si>
  <si>
    <t>분야</t>
  </si>
  <si>
    <t>자연과학</t>
  </si>
  <si>
    <t>기재사항</t>
  </si>
  <si>
    <t>종당권수</t>
  </si>
  <si>
    <t>2012년 우수학술도서 기관별 수요조사 신청서</t>
  </si>
  <si>
    <t>조선의 유학자들, 켄타우로스를 상상하며 理와 氣를 논하다</t>
  </si>
  <si>
    <t>체용철학</t>
  </si>
  <si>
    <t>왕부지철학</t>
  </si>
  <si>
    <t>한글주해왕양명선생실기</t>
  </si>
  <si>
    <t>조선시대 논어해석 연구</t>
  </si>
  <si>
    <t>동아시아 명심보감 연구</t>
  </si>
  <si>
    <t>성호학파의 맹자학</t>
  </si>
  <si>
    <t>논어집주</t>
  </si>
  <si>
    <t>도덕과 입법의 원리서설</t>
  </si>
  <si>
    <t>과학적 설명의 여러측면(1~2)</t>
  </si>
  <si>
    <t>에코의 기호학 : 미학과 대중문화로 풀어내다</t>
  </si>
  <si>
    <t>상징형식의 철학 제1권 언어</t>
  </si>
  <si>
    <t>이성의 한계 안에서의 종교</t>
  </si>
  <si>
    <t>진리와 논박</t>
  </si>
  <si>
    <t>박홍규의 철학</t>
  </si>
  <si>
    <t>중론주석서 쁘라산나빠다(1~4)</t>
  </si>
  <si>
    <t>불교미술사상사론</t>
  </si>
  <si>
    <t>선불교에 대한 철학적 명상</t>
  </si>
  <si>
    <t xml:space="preserve">유교는 종교인가 (1~2) </t>
  </si>
  <si>
    <t>종교이론과 한국종교</t>
  </si>
  <si>
    <t>승랑 - 그 생애와 사상의 분석적 탐구</t>
  </si>
  <si>
    <t>대혜보각선사어록(1~6)</t>
  </si>
  <si>
    <t>보성론</t>
  </si>
  <si>
    <t>추파집 추파수간</t>
  </si>
  <si>
    <t>Architectual Theology in Korea</t>
  </si>
  <si>
    <t>환경윤리교육론</t>
  </si>
  <si>
    <t>규범성의 원천</t>
  </si>
  <si>
    <t>변혁기의 일본과조선</t>
  </si>
  <si>
    <t>유럽 이전의 아시아</t>
  </si>
  <si>
    <t>동순태호-동아시아 화교 자본과 근대 조선</t>
  </si>
  <si>
    <t>직업대표제, 근대 중국의 민주유산</t>
  </si>
  <si>
    <t>동아시아 불교교류사 연구-남종선의 도입과 관음설화의 전개</t>
  </si>
  <si>
    <t>사조선록 연구</t>
  </si>
  <si>
    <t>대운하와 중국 상인</t>
  </si>
  <si>
    <t>마키아벨리언 모멘트(1~2)</t>
  </si>
  <si>
    <t>미국 예외론의 대안을 찾아서</t>
  </si>
  <si>
    <t>근대 유럽의 형성 : 16-18세기</t>
  </si>
  <si>
    <t>타키투스의 역사</t>
  </si>
  <si>
    <t>역사, 어떻게 볼 것인가</t>
  </si>
  <si>
    <t>『미국민중사』를 만든 목소리들</t>
  </si>
  <si>
    <t>한국 신석기문화 개론</t>
  </si>
  <si>
    <t>HANDAXES IN THE IMJIN BASIN</t>
  </si>
  <si>
    <t>문묘일무의 예악사상</t>
  </si>
  <si>
    <t>해원과 상생의 퍼포먼스-호남지역 巫문화</t>
  </si>
  <si>
    <t>불천위제례-영남지역을 중심으로</t>
  </si>
  <si>
    <t>서울 진오기굿-바리공주 연구</t>
  </si>
  <si>
    <t>한국 사주명리 연구</t>
  </si>
  <si>
    <t>제주도 본풀이와 주변 신화</t>
  </si>
  <si>
    <t>러시아 문화에 관한 담론(1~2)</t>
  </si>
  <si>
    <t>오키나와 문화론 : 미군기지와 촌락공동체</t>
  </si>
  <si>
    <t>역사적인 민족 유대인</t>
  </si>
  <si>
    <t>다민족사회, 소수민족, 코리안 아메리칸</t>
  </si>
  <si>
    <t>최영애 교수의 중국음운학논집</t>
  </si>
  <si>
    <t>돈황곡자사집</t>
  </si>
  <si>
    <t>서림청화書林淸話-중국을 이끈 책의 문화사</t>
  </si>
  <si>
    <t>갑골학 일백 년(1~5)</t>
  </si>
  <si>
    <t>돈황 강창문학의 이해</t>
  </si>
  <si>
    <t>≪歸≫의 문학 
- 漢詩의 구조와 그 성격 규명을 위하여 -</t>
  </si>
  <si>
    <t>플로스강의 물방앗간 다시읽기</t>
  </si>
  <si>
    <t>빅토리아 시대 출판문화와 여성작가</t>
  </si>
  <si>
    <t>해석으로서의 독서-영문학 공부의 문화윤리학</t>
  </si>
  <si>
    <t>공감적 상상력에서 생명의 시학으로</t>
  </si>
  <si>
    <t>근대초기 한일 문제문학 비교 연구</t>
  </si>
  <si>
    <t>고바야시 다키지 문학의 서지적 연구</t>
  </si>
  <si>
    <t>한일 초기번역성서의 어학적 연구</t>
  </si>
  <si>
    <t>호토토기스의 변용-일본과 한국에서의 텍스트의 '번역'</t>
  </si>
  <si>
    <t>특명전권대사 미구회람실기(1~5)</t>
  </si>
  <si>
    <t>내셔널 아이덴티티와 젠더</t>
  </si>
  <si>
    <t>단테 신곡 연구</t>
  </si>
  <si>
    <t>애도와 우울증: 푸슈킨과 레르몬토프의 무의식</t>
  </si>
  <si>
    <t>사유하는 구조―유리 로트만의 기호학 연구</t>
  </si>
  <si>
    <t>언어사용에서의 은유와 환유</t>
  </si>
  <si>
    <t>언어와 뇌 - 생물언어학의 전망</t>
  </si>
  <si>
    <t>영어 어휘 변천사 연구</t>
  </si>
  <si>
    <t>빠니니 읽기
-인도 문법전통의 이해</t>
  </si>
  <si>
    <t>브레히트 선집(1-4)</t>
  </si>
  <si>
    <t>한국 공연예술의 원리와 역사</t>
  </si>
  <si>
    <t>오태석 연극 연구</t>
  </si>
  <si>
    <t>베르나르-마리 콜테스―독백과 운문의 귀향</t>
  </si>
  <si>
    <t>조형예술교육론</t>
  </si>
  <si>
    <t>근현대 한국미술과 '동양' 개념</t>
  </si>
  <si>
    <t>미학자가 그려보는 인문도시</t>
  </si>
  <si>
    <t>상인과 미술</t>
  </si>
  <si>
    <t>근대를 만난 동아시아 회화</t>
  </si>
  <si>
    <r>
      <t>(</t>
    </r>
    <r>
      <rPr>
        <sz val="10"/>
        <color indexed="8"/>
        <rFont val="바탕체"/>
        <family val="1"/>
      </rPr>
      <t>85</t>
    </r>
    <r>
      <rPr>
        <sz val="10"/>
        <color indexed="8"/>
        <rFont val="바탕체"/>
        <family val="1"/>
      </rPr>
      <t>종)</t>
    </r>
  </si>
  <si>
    <t>이화여자대학교출판부</t>
  </si>
  <si>
    <t>푸른가람</t>
  </si>
  <si>
    <t>도서출판 운주사</t>
  </si>
  <si>
    <t>도서출판 지식과교양</t>
  </si>
  <si>
    <t>인간사랑</t>
  </si>
  <si>
    <t>도서출판 인문사</t>
  </si>
  <si>
    <t>(사)서울대학교출판문화원</t>
  </si>
  <si>
    <t>서강대학교출판부</t>
  </si>
  <si>
    <t>민음사</t>
  </si>
  <si>
    <t>㈜까치글방</t>
  </si>
  <si>
    <t>㈜도서출판 한길사</t>
  </si>
  <si>
    <t>성균관대학교출판부</t>
  </si>
  <si>
    <t xml:space="preserve">민속원 </t>
  </si>
  <si>
    <t>새문사</t>
  </si>
  <si>
    <t>도서출판 학고방</t>
  </si>
  <si>
    <t>도서출판 푸른역사</t>
  </si>
  <si>
    <t>어문학사</t>
  </si>
  <si>
    <t>문학동네</t>
  </si>
  <si>
    <t>㈜그린비출판사</t>
  </si>
  <si>
    <t>문학과지성사</t>
  </si>
  <si>
    <t>도서출판 연극과인간</t>
  </si>
  <si>
    <t>조선시대 『大學章句』 改定과 그에 관한 論辨</t>
  </si>
  <si>
    <t>한국외교와 국제법</t>
  </si>
  <si>
    <t>한국사법제도와 우메겐지로</t>
  </si>
  <si>
    <t>법철학의 모색과 탐구</t>
  </si>
  <si>
    <t>검찰제도론</t>
  </si>
  <si>
    <t>형사소송법연구2</t>
  </si>
  <si>
    <t>헌법불합치결정의 현안</t>
  </si>
  <si>
    <t>민법논고 V (상속법)</t>
  </si>
  <si>
    <t>민법론 IV</t>
  </si>
  <si>
    <t>법학방법론</t>
  </si>
  <si>
    <t>韓國 憲法과 共和主義</t>
  </si>
  <si>
    <t>한국 가족법 읽기</t>
  </si>
  <si>
    <t>쿼바디스 도미네</t>
  </si>
  <si>
    <t>글로벌 금융위기 이후 외환정책</t>
  </si>
  <si>
    <t>시장이론 비판</t>
  </si>
  <si>
    <t>통일에 대비한 경제정책</t>
  </si>
  <si>
    <t>라틴아메리카 경제의 이해</t>
  </si>
  <si>
    <t>경제위기와 고용체제</t>
  </si>
  <si>
    <t>한국 기업과 사회의 경쟁력</t>
  </si>
  <si>
    <t>자본주의·사회주의·민주주의</t>
  </si>
  <si>
    <t>투자은행업과 한국 자본시장</t>
  </si>
  <si>
    <t>재무제표분석과 기업가치평가</t>
  </si>
  <si>
    <t>과학기술정책론</t>
  </si>
  <si>
    <t>사회적기업, 아름다운 경영이야기</t>
  </si>
  <si>
    <t>교과서 출판의 진실</t>
  </si>
  <si>
    <t>헤겔의 교육이론</t>
  </si>
  <si>
    <t>누가 선발되는가(역사편)</t>
  </si>
  <si>
    <t>일제 강점기 조선어과 교과서와 조선인</t>
  </si>
  <si>
    <t>일본교육의 사회사</t>
  </si>
  <si>
    <t>유럽의 대학:어디로 갈 것인가</t>
  </si>
  <si>
    <t>사회정체성 평가 차원에 대한 국제비교조사</t>
  </si>
  <si>
    <t>한국도시노인의 삶의 질 연구</t>
  </si>
  <si>
    <t>지식의 형태와 사회(1~2)</t>
  </si>
  <si>
    <t>노동계급 형성과 민주노조운동의 사회학</t>
  </si>
  <si>
    <t>인민의 탄생</t>
  </si>
  <si>
    <t>여성운동 프레임과 주체의 변화</t>
  </si>
  <si>
    <t>국가,젠더,예산 : 성인지 예산분석</t>
  </si>
  <si>
    <t>글로벌 아시아의 이주와 젠더</t>
  </si>
  <si>
    <t>성폭력 뒤집기 — 한국성폭력상담소 20년의 회고와 전망</t>
  </si>
  <si>
    <t>영성과 사회복지실천</t>
  </si>
  <si>
    <t>복지혼합</t>
  </si>
  <si>
    <t>한국의 복지혼합</t>
  </si>
  <si>
    <t>캐나다 복지국가 연구</t>
  </si>
  <si>
    <t>복지정치: 일본의 생활보장과 민주주의</t>
  </si>
  <si>
    <t>비정규 노동과 복지 : 노동시장 양극화와 복지전략</t>
  </si>
  <si>
    <t>주거복지의 새로운 패러다임</t>
  </si>
  <si>
    <t>사회적기업의 이슈와 쟁점</t>
  </si>
  <si>
    <t>상담자의 지혜</t>
  </si>
  <si>
    <t>개념과 범주적 사고-심리학 입문 시리즈</t>
  </si>
  <si>
    <t>인적자원관리의 심리학</t>
  </si>
  <si>
    <t>인간행동과 음악-음악은 왜 치료적인가-</t>
  </si>
  <si>
    <t>부분 대상에서 대상 a로</t>
  </si>
  <si>
    <t>성공적 인간관계</t>
  </si>
  <si>
    <t>인간의 긍정적 성품-긍정심리학의 관점-</t>
  </si>
  <si>
    <t>마음의 탐구</t>
  </si>
  <si>
    <t>북∙중 접경지역</t>
  </si>
  <si>
    <t>한국역사지리</t>
  </si>
  <si>
    <t>일제의 한반도 측량침략사</t>
  </si>
  <si>
    <t>중국의 토지개혁 경험</t>
  </si>
  <si>
    <t>한국 고지도의 역사</t>
  </si>
  <si>
    <t>미디어와 공론정치</t>
  </si>
  <si>
    <t>플라톤과 아리스토텔레스의 정치철학과 변증법적 법치주의</t>
  </si>
  <si>
    <t>인과모형의 설계; 사회과학적 접근</t>
  </si>
  <si>
    <t>세계화와 국가안보 : 한반도 평화와 통일을 전망하면서</t>
  </si>
  <si>
    <t>동아시아 지역질서의 변화와 한국의 선택</t>
  </si>
  <si>
    <t>한국현대정치사론</t>
  </si>
  <si>
    <t>이라크 전쟁</t>
  </si>
  <si>
    <t>중동의 재조명 : 국제정치</t>
  </si>
  <si>
    <t>집단지성의 정치경제</t>
  </si>
  <si>
    <t>일본 제국주의의 첨병, 동아동문회</t>
  </si>
  <si>
    <t>파벌 ― 민주노동당 정파 갈등의 기원과 종말</t>
  </si>
  <si>
    <t>자민당 정권과 전후 체제의 변용</t>
  </si>
  <si>
    <t>한국인의 투표 행태</t>
  </si>
  <si>
    <t>한국정치사상사(상,하)</t>
  </si>
  <si>
    <t>권력과 지식인</t>
  </si>
  <si>
    <t>정체성의 정치학</t>
  </si>
  <si>
    <t>전쟁을 삽니다</t>
  </si>
  <si>
    <t>조직의 건강과 질병</t>
  </si>
  <si>
    <t>문화정책과 재원조성</t>
  </si>
  <si>
    <t>공정사회와 갈등관리 IㆍII (1~2)</t>
  </si>
  <si>
    <t>형평과 정의</t>
  </si>
  <si>
    <t>녹색도시를 꿈꾸는 저탄소 사회전략</t>
  </si>
  <si>
    <t>지식도시론</t>
  </si>
  <si>
    <t>한국사회 소통의 위기와 미디어</t>
  </si>
  <si>
    <t>근대 조선의 대중문예 연구</t>
  </si>
  <si>
    <t>뉴미디어, 올드 뉴스:
디지털 시대의 저널리즘과 민주주의</t>
  </si>
  <si>
    <t>한국 사회의 소통 위기</t>
  </si>
  <si>
    <t>한국 방송의 사회문화사</t>
  </si>
  <si>
    <t>문헌정보학사</t>
  </si>
  <si>
    <t>거시적 독서 지도</t>
  </si>
  <si>
    <r>
      <t>(1</t>
    </r>
    <r>
      <rPr>
        <sz val="10"/>
        <color indexed="8"/>
        <rFont val="바탕체"/>
        <family val="1"/>
      </rPr>
      <t>10</t>
    </r>
    <r>
      <rPr>
        <sz val="10"/>
        <color indexed="8"/>
        <rFont val="바탕체"/>
        <family val="1"/>
      </rPr>
      <t>종)</t>
    </r>
  </si>
  <si>
    <t>㈜박영사</t>
  </si>
  <si>
    <t>세창출판사</t>
  </si>
  <si>
    <t>미지북스</t>
  </si>
  <si>
    <t>필맥</t>
  </si>
  <si>
    <t>신론사</t>
  </si>
  <si>
    <t>㈜시그마프레스</t>
  </si>
  <si>
    <t>일진사</t>
  </si>
  <si>
    <t>㈜이학사</t>
  </si>
  <si>
    <t>청목출판사</t>
  </si>
  <si>
    <t>후마니타스</t>
  </si>
  <si>
    <t>계명대학교출판부</t>
  </si>
  <si>
    <t>이매진</t>
  </si>
  <si>
    <t>도서출판 나눔의집</t>
  </si>
  <si>
    <t>논형출판사</t>
  </si>
  <si>
    <t>도서출판 인간과복지</t>
  </si>
  <si>
    <t>도서출판 아르케</t>
  </si>
  <si>
    <t>파워북</t>
  </si>
  <si>
    <t xml:space="preserve">푸른길 </t>
  </si>
  <si>
    <t>한국외국어대학교출판부</t>
  </si>
  <si>
    <t>커뮤니케이션북스(주)</t>
  </si>
  <si>
    <t>한중국경사 연구</t>
  </si>
  <si>
    <t>조선전기의 입양과 가족제도</t>
  </si>
  <si>
    <t>조선전기 공납제 연구</t>
  </si>
  <si>
    <t>이돈화 연구 - 종교와 사회의 경계</t>
  </si>
  <si>
    <t>자주독립과 통일정부 수립을 위한 재미한인의 꿈과 도전</t>
  </si>
  <si>
    <t>국역 가례증해 제1~6책(1~6)</t>
  </si>
  <si>
    <t>조선 성리학의 의미와 양상</t>
  </si>
  <si>
    <t>족보와 조선사회</t>
  </si>
  <si>
    <t>국역 고려사(세가, 지, 열전, 색인)(1~30)</t>
  </si>
  <si>
    <t>발해 사회문화사 연구</t>
  </si>
  <si>
    <t>한국 회사의 탄생</t>
  </si>
  <si>
    <t>한국 중세 토지제도사(고려)</t>
  </si>
  <si>
    <t>한국근대 상업적 농업의 발달과 농업변동</t>
  </si>
  <si>
    <t>한국 고대의 동아시아 교역사</t>
  </si>
  <si>
    <t xml:space="preserve">『고려사』의 자연학과 오행지 역주 </t>
  </si>
  <si>
    <t>고려의 불교와 상도 개경</t>
  </si>
  <si>
    <t xml:space="preserve">구황촬요          </t>
  </si>
  <si>
    <t xml:space="preserve">몽산법어언해  </t>
  </si>
  <si>
    <t>구급방언해와 구급간이방의 동의어 연구</t>
  </si>
  <si>
    <t>한국어 구문 유형론</t>
  </si>
  <si>
    <t>전라북도 방언 연구</t>
  </si>
  <si>
    <t>국어의 음운현상과 음운변화 연구</t>
  </si>
  <si>
    <t>삼국시대 한반도의 언어연구</t>
  </si>
  <si>
    <t>무가문학의 세계</t>
  </si>
  <si>
    <t>조선시대 시가 연구</t>
  </si>
  <si>
    <t>해동이적</t>
  </si>
  <si>
    <t>한글 고문서 연구</t>
  </si>
  <si>
    <t>다산의 재발견</t>
  </si>
  <si>
    <t>조선후기 시가사와 가곡 연행</t>
  </si>
  <si>
    <t>19세기 문예사와 기생의 한시</t>
  </si>
  <si>
    <t>한국 전통문예론연구(기 문학을 중심으로)</t>
  </si>
  <si>
    <t>일심의 시학, 도심의 미학</t>
  </si>
  <si>
    <t>한국문학의 탈식민과 디아스포라</t>
  </si>
  <si>
    <t>이광수 문학과 민족 담론</t>
  </si>
  <si>
    <t>문학교육론: 제도화와 탈제도화</t>
  </si>
  <si>
    <t>소설장르의 역동학</t>
  </si>
  <si>
    <t>노래의 상상계</t>
  </si>
  <si>
    <t>현대시의 고전텍스트 수용과 변용</t>
  </si>
  <si>
    <t>아첨의 영웅주의: 최남선과 이광수</t>
  </si>
  <si>
    <t>번역과 번안의 시대</t>
  </si>
  <si>
    <t>시 속으로</t>
  </si>
  <si>
    <t>동양론과 식민지 조선문학</t>
  </si>
  <si>
    <t>경계와 이행의 서사 공간</t>
  </si>
  <si>
    <t>일제 말기 한국문학의 담론과 텍스트</t>
  </si>
  <si>
    <t>한국 전통춤의 전승과 현장</t>
  </si>
  <si>
    <t>가곡원류 신고</t>
  </si>
  <si>
    <t>조선후기 실학자의 자주적 음악사상</t>
  </si>
  <si>
    <t>종묘제례악의 원형과 복원</t>
  </si>
  <si>
    <t>작곡가를 위한 현대가야금기보법</t>
  </si>
  <si>
    <t>법과 통계학</t>
  </si>
  <si>
    <t>파생상품 C++</t>
  </si>
  <si>
    <t>초등 수학교육 신서(수학의 역사발생에 따른)</t>
  </si>
  <si>
    <t>유클리드 공간과 민코프스키 공간의 비유클리드 모델</t>
  </si>
  <si>
    <t>조합론과 그래프이론</t>
  </si>
  <si>
    <t>SPSS단계별 입력에 의한 사회과학 데이터 분석</t>
  </si>
  <si>
    <t>수학의 세계</t>
  </si>
  <si>
    <t>우주와 인간</t>
  </si>
  <si>
    <t>나노기술의이해</t>
  </si>
  <si>
    <t>광화학의 이해</t>
  </si>
  <si>
    <t>열대의 과일자원</t>
  </si>
  <si>
    <t>양돈과 영양</t>
  </si>
  <si>
    <t>생존의 조건</t>
  </si>
  <si>
    <t>백두산의 화산 지질</t>
  </si>
  <si>
    <t>지반기술자를 위한 지질 및 암반공학 Ⅱ</t>
  </si>
  <si>
    <t>환경대기과학</t>
  </si>
  <si>
    <t>기후와 문화</t>
  </si>
  <si>
    <t>위험사회를 사는 소비자와 생활안전</t>
  </si>
  <si>
    <t>지속가능한 패션 &amp; 텍스타일</t>
  </si>
  <si>
    <t>동아시아 복식의 역사</t>
  </si>
  <si>
    <t>가족정책론</t>
  </si>
  <si>
    <t>가정과교육론</t>
  </si>
  <si>
    <t>지방 저감화 식품의 연구</t>
  </si>
  <si>
    <t>전립선질환의 영상  Prostate Imaging</t>
  </si>
  <si>
    <t>자폐장애</t>
  </si>
  <si>
    <t>호산구 식도염</t>
  </si>
  <si>
    <t>소화기내시경 NBI Atals</t>
  </si>
  <si>
    <t>소아청소년암 완치자의 관리</t>
  </si>
  <si>
    <t>대한의학회 장애평가기준 - 해설과 사례연구</t>
  </si>
  <si>
    <t>항공간호</t>
  </si>
  <si>
    <t>소아당뇨병</t>
  </si>
  <si>
    <t>Understanding of Stroke Mechanisms</t>
  </si>
  <si>
    <t>유전성 망막질환</t>
  </si>
  <si>
    <t>최소침습 경피적 척추시술법</t>
  </si>
  <si>
    <t>스포츠의학(clinical sports medicine)</t>
  </si>
  <si>
    <t>한글경악전서 (1~2)</t>
  </si>
  <si>
    <t>데이터 모델링 이론 및 실습</t>
  </si>
  <si>
    <t>체계적으로 공부하는 전자회로</t>
  </si>
  <si>
    <t>실전 안드로이드 프로그래밍</t>
  </si>
  <si>
    <t>3차원비디오의 이해와분석</t>
  </si>
  <si>
    <t>데이터베이스 보안: 디자인 및 구현</t>
  </si>
  <si>
    <t>반도체 공학 : 그림으로 보여주는 반도체의 핵심 원리</t>
  </si>
  <si>
    <t>IT EXPERT, 64비트 멀티코어 OS 원리와 구조: OS 개발 60일 프로젝트(1~2)</t>
  </si>
  <si>
    <t>Blog2Book, 자바 개발자와 시스템 운영자를 위한 트러블 슈팅 이야기</t>
  </si>
  <si>
    <t>광통신 공학 : MATLAB과 함께하는 광통신 시스템</t>
  </si>
  <si>
    <t>게임프로그래밍을 위한 3차원그래픽스</t>
  </si>
  <si>
    <t>의학 영상 신호 및 시스템(한국어판)</t>
  </si>
  <si>
    <t>U-네트워크 기술: 모바일과 광통신</t>
  </si>
  <si>
    <t>신유도론 강독서</t>
  </si>
  <si>
    <t xml:space="preserve">공학력의 디자인 </t>
  </si>
  <si>
    <t>건축디자인론</t>
  </si>
  <si>
    <t>태양광발전</t>
  </si>
  <si>
    <t>건축디자인과프로세스</t>
  </si>
  <si>
    <t>지적원론</t>
  </si>
  <si>
    <t>진화알고리즘</t>
  </si>
  <si>
    <t>에너지자원 원격탐사</t>
  </si>
  <si>
    <t>역사비평사</t>
  </si>
  <si>
    <t>연세대학교출판문화원</t>
  </si>
  <si>
    <t>주류성출판사</t>
  </si>
  <si>
    <t>한국학중앙연구원 출판부</t>
  </si>
  <si>
    <t>㈜신서원</t>
  </si>
  <si>
    <t>채륜</t>
  </si>
  <si>
    <t>㈜휴머니스트출판그룹</t>
  </si>
  <si>
    <t>고려대학교민족문화연구원</t>
  </si>
  <si>
    <t>도서출판 국학(구 국학자료원)</t>
  </si>
  <si>
    <t>도서출판 예옥</t>
  </si>
  <si>
    <t>도서출판 지성인</t>
  </si>
  <si>
    <t>㈜도서출판 북스힐</t>
  </si>
  <si>
    <t>도서출판 동화기술</t>
  </si>
  <si>
    <t>지오북(GEOBOOK)</t>
  </si>
  <si>
    <t>도서출판 숲길</t>
  </si>
  <si>
    <t>도서출판 씨아이알</t>
  </si>
  <si>
    <t>㈜교문사</t>
  </si>
  <si>
    <t>㈜대한의학서적</t>
  </si>
  <si>
    <t>㈜범문에듀케이션</t>
  </si>
  <si>
    <t>메디안북</t>
  </si>
  <si>
    <t>한솔의학서적</t>
  </si>
  <si>
    <t>도서출판 한미의학</t>
  </si>
  <si>
    <t xml:space="preserve">휴먼싸이언스 </t>
  </si>
  <si>
    <t>진샘미디어</t>
  </si>
  <si>
    <t xml:space="preserve">생능출판사 </t>
  </si>
  <si>
    <t>홍룽과학출판사</t>
  </si>
  <si>
    <t>레인보우북스</t>
  </si>
  <si>
    <t>한양대학교출판부</t>
  </si>
  <si>
    <t>기문당</t>
  </si>
  <si>
    <t>구미서관</t>
  </si>
  <si>
    <t>연소 배가스 중 질소산화물 제어 기술</t>
  </si>
  <si>
    <r>
      <t>(</t>
    </r>
    <r>
      <rPr>
        <sz val="10"/>
        <color indexed="8"/>
        <rFont val="바탕체"/>
        <family val="1"/>
      </rPr>
      <t>50</t>
    </r>
    <r>
      <rPr>
        <sz val="10"/>
        <color indexed="8"/>
        <rFont val="바탕체"/>
        <family val="1"/>
      </rPr>
      <t>종)</t>
    </r>
  </si>
  <si>
    <r>
      <t>(</t>
    </r>
    <r>
      <rPr>
        <sz val="10"/>
        <color indexed="8"/>
        <rFont val="바탕체"/>
        <family val="1"/>
      </rPr>
      <t>57</t>
    </r>
    <r>
      <rPr>
        <sz val="10"/>
        <color indexed="8"/>
        <rFont val="바탕체"/>
        <family val="1"/>
      </rPr>
      <t>종)</t>
    </r>
  </si>
  <si>
    <t>세계의 절반 구하기: 왜 서구의 원조와 군사 개입은 실패할 수밖에 없는가
(원서명: The White Man's Burden)</t>
  </si>
  <si>
    <t>일제초기 조선의 농업
-식민지근대화론의 농업개발론을 비판한다</t>
  </si>
  <si>
    <t>전략적 사회책임 경영: 기업의 사회적 책임과 전략적 선택</t>
  </si>
  <si>
    <t>ISO 26000을 통해 사회책임 살펴보기: 새로운 국제표준의 이해와 실천</t>
  </si>
  <si>
    <t>상생과 혁신경영</t>
  </si>
  <si>
    <t>주요 국가의 변호사 윤리규범-영국, 독일, 프랑스, EU, 일본</t>
  </si>
  <si>
    <t>慰藉料에 관한 연구-不法行爲를 중심으로</t>
  </si>
  <si>
    <t>산업보안학</t>
  </si>
  <si>
    <t>뉴미디어 시대의 비즈니스 모델</t>
  </si>
  <si>
    <t>호모 키비쿠스: 시민교육으로서의 평생교육</t>
  </si>
  <si>
    <t>역사 속의 교육공간, 그 철학적 조망</t>
  </si>
  <si>
    <t>인간학적 사유를 여는 중도·중복장애 교육학</t>
  </si>
  <si>
    <t>인문교양교육의 원형과 변용</t>
  </si>
  <si>
    <t>잃어버린 10일: 경영 담론으로 본 한국의 휴가 정치</t>
  </si>
  <si>
    <t>이주민의 에스니시티와 거주지역 분석</t>
  </si>
  <si>
    <t>환경재난과 지역사회의 변화</t>
  </si>
  <si>
    <t>과학기술과 민주주의―시민을 위한, 시민에 의한 과학기술</t>
  </si>
  <si>
    <t>동양사상과 탈현대적 삶</t>
  </si>
  <si>
    <t>지방자치와 지역여성의 전망</t>
  </si>
  <si>
    <t>페미니즘과 지리학-지리학적 지식의 한계</t>
  </si>
  <si>
    <t>평등, 자유, 권리―사회 정의의 기초를 묻다</t>
  </si>
  <si>
    <t>19세기 소설사의 새로운 모색
지식, 이념, 섹슈얼리티를 중심으로</t>
  </si>
  <si>
    <t>신청부수</t>
  </si>
  <si>
    <t>자동입력(기재하지마시오.)</t>
  </si>
  <si>
    <t>※ 유의사항</t>
  </si>
  <si>
    <t>① 총 신청액 1,800만원 범위내</t>
  </si>
  <si>
    <t>③ 신청하지 않는 도서는 반드시 "0"으로 표기</t>
  </si>
  <si>
    <r>
      <rPr>
        <sz val="10"/>
        <rFont val="바탕체"/>
        <family val="1"/>
      </rPr>
      <t xml:space="preserve">④ </t>
    </r>
    <r>
      <rPr>
        <b/>
        <sz val="10"/>
        <color indexed="10"/>
        <rFont val="바탕체"/>
        <family val="1"/>
      </rPr>
      <t>기재사항</t>
    </r>
    <r>
      <rPr>
        <b/>
        <sz val="10"/>
        <rFont val="바탕체"/>
        <family val="1"/>
      </rPr>
      <t xml:space="preserve">과 </t>
    </r>
    <r>
      <rPr>
        <b/>
        <sz val="10"/>
        <color indexed="10"/>
        <rFont val="바탕체"/>
        <family val="1"/>
      </rPr>
      <t>신청부수</t>
    </r>
    <r>
      <rPr>
        <b/>
        <sz val="10"/>
        <rFont val="바탕체"/>
        <family val="1"/>
      </rPr>
      <t xml:space="preserve">만 입력하시고, 양식 및 자동입력란은 임의로 </t>
    </r>
    <r>
      <rPr>
        <b/>
        <sz val="10"/>
        <color indexed="10"/>
        <rFont val="바탕체"/>
        <family val="1"/>
      </rPr>
      <t>수정</t>
    </r>
    <r>
      <rPr>
        <b/>
        <sz val="10"/>
        <rFont val="바탕체"/>
        <family val="1"/>
      </rPr>
      <t xml:space="preserve"> </t>
    </r>
    <r>
      <rPr>
        <b/>
        <sz val="10"/>
        <color indexed="10"/>
        <rFont val="바탕체"/>
        <family val="1"/>
      </rPr>
      <t>불가</t>
    </r>
  </si>
  <si>
    <r>
      <t>② 신청도서 1종당 최대 2</t>
    </r>
    <r>
      <rPr>
        <sz val="10"/>
        <color indexed="8"/>
        <rFont val="바탕체"/>
        <family val="1"/>
      </rPr>
      <t>부까지 신청 가능
(종당 단가가 10만원 이상인 도서는 해당</t>
    </r>
    <r>
      <rPr>
        <sz val="10"/>
        <color indexed="8"/>
        <rFont val="바탕체"/>
        <family val="1"/>
      </rPr>
      <t xml:space="preserve"> </t>
    </r>
    <r>
      <rPr>
        <sz val="10"/>
        <color indexed="8"/>
        <rFont val="바탕체"/>
        <family val="1"/>
      </rPr>
      <t>전공학과가 설치되어</t>
    </r>
    <r>
      <rPr>
        <sz val="10"/>
        <color indexed="8"/>
        <rFont val="바탕체"/>
        <family val="1"/>
      </rPr>
      <t xml:space="preserve"> </t>
    </r>
    <r>
      <rPr>
        <sz val="10"/>
        <color indexed="8"/>
        <rFont val="바탕체"/>
        <family val="1"/>
      </rPr>
      <t>있는 대학만 1부 신청)</t>
    </r>
  </si>
  <si>
    <t>위덕대학교 회당학술정보원</t>
  </si>
  <si>
    <t>경북 경주시 강동면 동해대로 261번지</t>
  </si>
  <si>
    <t>이동은</t>
  </si>
  <si>
    <t>직원</t>
  </si>
  <si>
    <t>delee@uu.ac.kr</t>
  </si>
  <si>
    <t>054-760-1216</t>
  </si>
  <si>
    <t>054-760-1219</t>
  </si>
  <si>
    <t>도서명</t>
  </si>
  <si>
    <t>출판사명</t>
  </si>
  <si>
    <t>배부부수</t>
  </si>
  <si>
    <t>배부권수</t>
  </si>
  <si>
    <t>조선시대 『大學章句』 改定과 그에 관한 論辨</t>
  </si>
  <si>
    <t>주요 국가의 변호사 윤리규범-영국, 독일, 프랑스, EU, 일본</t>
  </si>
  <si>
    <t>慰藉料에 관한 연구-不法行爲를 중심으로</t>
  </si>
  <si>
    <t>일제초기 조선의 농업
-식민지근대화론의 농업개발론을 비판한다</t>
  </si>
  <si>
    <t>세계의 절반 구하기: 왜 서구의 원조와 군사 개입은 실패할 수밖에 없는가
(원서명: The White Man's Burden)</t>
  </si>
  <si>
    <t>전략적 사회책임 경영: 기업의 사회적 책임과 전략적 선택</t>
  </si>
  <si>
    <t>상생과 혁신경영</t>
  </si>
  <si>
    <t>ISO 26000을 통해 사회책임 살펴보기: 새로운 국제표준의 이해와 실천</t>
  </si>
  <si>
    <t>산업보안학</t>
  </si>
  <si>
    <t>뉴미디어 시대의 비즈니스 모델</t>
  </si>
  <si>
    <t>호모 키비쿠스: 시민교육으로서의 평생교육</t>
  </si>
  <si>
    <t>역사 속의 교육공간, 그 철학적 조망</t>
  </si>
  <si>
    <t>인간학적 사유를 여는 중도·중복장애 교육학</t>
  </si>
  <si>
    <t>인문교양교육의 원형과 변용</t>
  </si>
  <si>
    <t>잃어버린 10일: 경영 담론으로 본 한국의 휴가 정치</t>
  </si>
  <si>
    <t>이주민의 에스니시티와 거주지역 분석</t>
  </si>
  <si>
    <t>환경재난과 지역사회의 변화</t>
  </si>
  <si>
    <t>과학기술과 민주주의―시민을 위한, 시민에 의한 과학기술</t>
  </si>
  <si>
    <t>동양사상과 탈현대적 삶</t>
  </si>
  <si>
    <t>지방자치와 지역여성의 전망</t>
  </si>
  <si>
    <t>페미니즘과 지리학-지리학적 지식의 한계</t>
  </si>
  <si>
    <t>평등, 자유, 권리―사회 정의의 기초를 묻다</t>
  </si>
  <si>
    <t>19세기 소설사의 새로운 모색
지식, 이념, 섹슈얼리티를 중심으로</t>
  </si>
  <si>
    <t>연소 배가스 중 질소산화물 제어 기술</t>
  </si>
  <si>
    <t>가정과교육론</t>
  </si>
  <si>
    <t>㈜교문사</t>
  </si>
  <si>
    <t>지방 저감화 식품의 연구</t>
  </si>
  <si>
    <t>전립선질환의 영상  Prostate Imaging</t>
  </si>
  <si>
    <t>자폐장애</t>
  </si>
  <si>
    <t>호산구 식도염</t>
  </si>
  <si>
    <t>소화기내시경 NBI Atals</t>
  </si>
  <si>
    <t>소아청소년암 완치자의 관리</t>
  </si>
  <si>
    <t>대한의학회 장애평가기준 - 해설과 사례연구</t>
  </si>
  <si>
    <t>IT EXPERT, 64비트 멀티코어 OS 원리와 구조: OS 개발 60일 프로젝트(1~2)</t>
  </si>
  <si>
    <t>한빛미디어㈜</t>
  </si>
  <si>
    <t>종수합계</t>
  </si>
  <si>
    <t>부수합계</t>
  </si>
  <si>
    <t>권수합계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</si>
</sst>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\.mm\.dd"/>
    <numFmt numFmtId="178" formatCode="0_);[Red]\(0\)"/>
    <numFmt numFmtId="179" formatCode="0######"/>
    <numFmt numFmtId="180" formatCode="0_ "/>
    <numFmt numFmtId="181" formatCode="0.E+00"/>
    <numFmt numFmtId="182" formatCode="0;[Red]0"/>
    <numFmt numFmtId="183" formatCode="yyyy&quot;-&quot;m&quot;-&quot;d;@"/>
    <numFmt numFmtId="184" formatCode="mm&quot;월&quot;\ dd&quot;일&quot;"/>
    <numFmt numFmtId="185" formatCode="&quot;₩&quot;#,##0_);[Red]\(&quot;₩&quot;#,##0\)"/>
    <numFmt numFmtId="186" formatCode="#,##0_ 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0"/>
      <color indexed="8"/>
      <name val="바탕체"/>
      <family val="1"/>
    </font>
    <font>
      <b/>
      <sz val="10"/>
      <color indexed="10"/>
      <name val="바탕체"/>
      <family val="1"/>
    </font>
    <font>
      <b/>
      <sz val="10"/>
      <name val="바탕체"/>
      <family val="1"/>
    </font>
    <font>
      <sz val="10"/>
      <name val="바탕체"/>
      <family val="1"/>
    </font>
    <font>
      <sz val="11"/>
      <color indexed="8"/>
      <name val="바탕체"/>
      <family val="1"/>
    </font>
    <font>
      <b/>
      <sz val="11"/>
      <color indexed="8"/>
      <name val="바탕체"/>
      <family val="1"/>
    </font>
    <font>
      <b/>
      <sz val="10"/>
      <color indexed="8"/>
      <name val="바탕체"/>
      <family val="1"/>
    </font>
    <font>
      <b/>
      <sz val="10"/>
      <color indexed="40"/>
      <name val="바탕체"/>
      <family val="1"/>
    </font>
    <font>
      <sz val="10"/>
      <color indexed="40"/>
      <name val="바탕체"/>
      <family val="1"/>
    </font>
    <font>
      <b/>
      <sz val="14"/>
      <color indexed="8"/>
      <name val="바탕체"/>
      <family val="1"/>
    </font>
    <font>
      <sz val="20"/>
      <color indexed="8"/>
      <name val="HY울릉도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B0F0"/>
      <name val="바탕체"/>
      <family val="1"/>
    </font>
    <font>
      <b/>
      <sz val="10"/>
      <color rgb="FF00B0F0"/>
      <name val="바탕체"/>
      <family val="1"/>
    </font>
    <font>
      <sz val="10"/>
      <color theme="1"/>
      <name val="바탕체"/>
      <family val="1"/>
    </font>
    <font>
      <b/>
      <sz val="10"/>
      <color theme="1"/>
      <name val="바탕체"/>
      <family val="1"/>
    </font>
    <font>
      <sz val="11"/>
      <color theme="1"/>
      <name val="바탕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ck">
        <color indexed="40"/>
      </top>
      <bottom style="thin"/>
    </border>
    <border>
      <left style="hair"/>
      <right style="thick">
        <color indexed="40"/>
      </right>
      <top style="thick">
        <color indexed="40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ck">
        <color indexed="40"/>
      </right>
      <top style="thin"/>
      <bottom style="thin"/>
    </border>
    <border>
      <left>
        <color indexed="63"/>
      </left>
      <right style="hair"/>
      <top style="thin"/>
      <bottom style="thick">
        <color indexed="40"/>
      </bottom>
    </border>
    <border>
      <left style="hair"/>
      <right style="thick">
        <color indexed="40"/>
      </right>
      <top style="thin"/>
      <bottom style="thick">
        <color indexed="4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ck">
        <color rgb="FFFF0000"/>
      </top>
      <bottom style="thin"/>
    </border>
    <border>
      <left style="hair"/>
      <right style="thick">
        <color rgb="FFFF0000"/>
      </right>
      <top style="thick">
        <color rgb="FFFF0000"/>
      </top>
      <bottom style="thin"/>
    </border>
    <border>
      <left style="hair"/>
      <right style="thick">
        <color rgb="FFFF0000"/>
      </right>
      <top style="thin"/>
      <bottom style="thin"/>
    </border>
    <border>
      <left style="thin"/>
      <right style="hair"/>
      <top style="thin"/>
      <bottom style="thick">
        <color rgb="FFFF0000"/>
      </bottom>
    </border>
    <border>
      <left style="hair"/>
      <right style="thick">
        <color rgb="FFFF0000"/>
      </right>
      <top style="thin"/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hair"/>
    </border>
    <border>
      <left/>
      <right/>
      <top style="thin"/>
      <bottom style="thin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/>
      <bottom style="hair"/>
    </border>
    <border>
      <left style="medium">
        <color rgb="FFFF0000"/>
      </left>
      <right style="thin"/>
      <top/>
      <bottom style="hair"/>
    </border>
    <border>
      <left style="medium">
        <color rgb="FFFF0000"/>
      </left>
      <right style="medium">
        <color rgb="FFFF0000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 style="medium">
        <color rgb="FFFF0000"/>
      </bottom>
    </border>
    <border>
      <left style="medium">
        <color rgb="FFFF0000"/>
      </left>
      <right style="thin"/>
      <top style="hair"/>
      <bottom style="thin"/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indexed="40"/>
      </left>
      <right style="thin"/>
      <top style="thick">
        <color indexed="40"/>
      </top>
      <bottom>
        <color indexed="63"/>
      </bottom>
    </border>
    <border>
      <left style="thick">
        <color indexed="40"/>
      </left>
      <right style="thin"/>
      <top>
        <color indexed="63"/>
      </top>
      <bottom>
        <color indexed="63"/>
      </bottom>
    </border>
    <border>
      <left style="thick">
        <color indexed="40"/>
      </left>
      <right style="thin"/>
      <top/>
      <bottom style="thick">
        <color indexed="40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4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49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1" xfId="67" applyFont="1" applyFill="1" applyBorder="1" applyAlignment="1">
      <alignment vertical="center" wrapText="1"/>
      <protection/>
    </xf>
    <xf numFmtId="0" fontId="8" fillId="0" borderId="11" xfId="67" applyFont="1" applyBorder="1" applyAlignment="1">
      <alignment horizontal="center" vertical="center" shrinkToFit="1"/>
      <protection/>
    </xf>
    <xf numFmtId="0" fontId="8" fillId="0" borderId="12" xfId="67" applyFont="1" applyFill="1" applyBorder="1" applyAlignment="1">
      <alignment vertical="center" wrapText="1"/>
      <protection/>
    </xf>
    <xf numFmtId="0" fontId="8" fillId="0" borderId="12" xfId="67" applyFont="1" applyBorder="1" applyAlignment="1">
      <alignment horizontal="center" vertical="center" shrinkToFit="1"/>
      <protection/>
    </xf>
    <xf numFmtId="0" fontId="5" fillId="0" borderId="12" xfId="67" applyFont="1" applyFill="1" applyBorder="1" applyAlignment="1">
      <alignment vertical="center" wrapText="1"/>
      <protection/>
    </xf>
    <xf numFmtId="3" fontId="8" fillId="0" borderId="13" xfId="51" applyNumberFormat="1" applyFont="1" applyBorder="1" applyAlignment="1">
      <alignment horizontal="center" vertical="center" shrinkToFit="1"/>
    </xf>
    <xf numFmtId="0" fontId="8" fillId="0" borderId="14" xfId="67" applyFont="1" applyFill="1" applyBorder="1" applyAlignment="1">
      <alignment vertical="center" wrapText="1"/>
      <protection/>
    </xf>
    <xf numFmtId="0" fontId="8" fillId="0" borderId="14" xfId="67" applyFont="1" applyBorder="1" applyAlignment="1">
      <alignment horizontal="center" vertical="center" shrinkToFit="1"/>
      <protection/>
    </xf>
    <xf numFmtId="0" fontId="8" fillId="0" borderId="15" xfId="67" applyFont="1" applyFill="1" applyBorder="1" applyAlignment="1">
      <alignment vertical="center" wrapText="1"/>
      <protection/>
    </xf>
    <xf numFmtId="0" fontId="8" fillId="0" borderId="15" xfId="67" applyFont="1" applyBorder="1" applyAlignment="1">
      <alignment horizontal="center" vertical="center" shrinkToFit="1"/>
      <protection/>
    </xf>
    <xf numFmtId="0" fontId="8" fillId="0" borderId="16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vertical="center" wrapText="1"/>
      <protection/>
    </xf>
    <xf numFmtId="0" fontId="8" fillId="0" borderId="0" xfId="67" applyFont="1" applyBorder="1" applyAlignment="1">
      <alignment horizontal="center" vertical="center" shrinkToFit="1"/>
      <protection/>
    </xf>
    <xf numFmtId="3" fontId="8" fillId="0" borderId="0" xfId="51" applyNumberFormat="1" applyFont="1" applyBorder="1" applyAlignment="1">
      <alignment horizontal="center" vertical="center"/>
    </xf>
    <xf numFmtId="0" fontId="8" fillId="0" borderId="0" xfId="67" applyNumberFormat="1" applyFont="1" applyFill="1" applyBorder="1" applyAlignment="1">
      <alignment horizontal="center" vertical="center"/>
      <protection/>
    </xf>
    <xf numFmtId="176" fontId="5" fillId="0" borderId="0" xfId="49" applyNumberFormat="1" applyFont="1" applyBorder="1" applyAlignment="1">
      <alignment horizontal="center" vertical="center"/>
    </xf>
    <xf numFmtId="41" fontId="6" fillId="0" borderId="21" xfId="49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2" xfId="67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8" fillId="0" borderId="17" xfId="67" applyFont="1" applyFill="1" applyBorder="1" applyAlignment="1">
      <alignment vertical="center" wrapText="1"/>
      <protection/>
    </xf>
    <xf numFmtId="0" fontId="8" fillId="0" borderId="22" xfId="67" applyFont="1" applyFill="1" applyBorder="1" applyAlignment="1">
      <alignment vertical="center" wrapText="1"/>
      <protection/>
    </xf>
    <xf numFmtId="0" fontId="8" fillId="0" borderId="16" xfId="67" applyFont="1" applyFill="1" applyBorder="1" applyAlignment="1">
      <alignment vertical="center" wrapText="1"/>
      <protection/>
    </xf>
    <xf numFmtId="0" fontId="8" fillId="0" borderId="17" xfId="67" applyFont="1" applyFill="1" applyBorder="1" applyAlignment="1">
      <alignment horizontal="left" vertical="center" wrapText="1"/>
      <protection/>
    </xf>
    <xf numFmtId="0" fontId="8" fillId="0" borderId="17" xfId="67" applyFont="1" applyFill="1" applyBorder="1" applyAlignment="1">
      <alignment horizontal="left" vertical="center" wrapText="1" shrinkToFit="1"/>
      <protection/>
    </xf>
    <xf numFmtId="0" fontId="8" fillId="0" borderId="25" xfId="67" applyFont="1" applyFill="1" applyBorder="1" applyAlignment="1">
      <alignment horizontal="center" vertical="center"/>
      <protection/>
    </xf>
    <xf numFmtId="0" fontId="8" fillId="0" borderId="26" xfId="67" applyFont="1" applyFill="1" applyBorder="1" applyAlignment="1">
      <alignment horizontal="center" vertical="center"/>
      <protection/>
    </xf>
    <xf numFmtId="0" fontId="52" fillId="0" borderId="17" xfId="67" applyNumberFormat="1" applyFont="1" applyFill="1" applyBorder="1" applyAlignment="1">
      <alignment horizontal="center" vertical="center"/>
      <protection/>
    </xf>
    <xf numFmtId="176" fontId="52" fillId="0" borderId="12" xfId="49" applyNumberFormat="1" applyFont="1" applyBorder="1" applyAlignment="1">
      <alignment horizontal="center" vertical="center"/>
    </xf>
    <xf numFmtId="0" fontId="52" fillId="0" borderId="17" xfId="67" applyNumberFormat="1" applyFont="1" applyFill="1" applyBorder="1" applyAlignment="1" quotePrefix="1">
      <alignment horizontal="center" vertical="center"/>
      <protection/>
    </xf>
    <xf numFmtId="0" fontId="52" fillId="0" borderId="17" xfId="67" applyNumberFormat="1" applyFont="1" applyFill="1" applyBorder="1" applyAlignment="1">
      <alignment horizontal="center" vertical="center" wrapText="1"/>
      <protection/>
    </xf>
    <xf numFmtId="0" fontId="52" fillId="0" borderId="22" xfId="67" applyNumberFormat="1" applyFont="1" applyFill="1" applyBorder="1" applyAlignment="1">
      <alignment horizontal="center" vertical="center"/>
      <protection/>
    </xf>
    <xf numFmtId="0" fontId="52" fillId="0" borderId="22" xfId="0" applyFont="1" applyBorder="1" applyAlignment="1">
      <alignment horizontal="center" vertical="center"/>
    </xf>
    <xf numFmtId="176" fontId="52" fillId="0" borderId="15" xfId="49" applyNumberFormat="1" applyFont="1" applyBorder="1" applyAlignment="1">
      <alignment horizontal="center" vertical="center"/>
    </xf>
    <xf numFmtId="0" fontId="52" fillId="0" borderId="16" xfId="67" applyNumberFormat="1" applyFont="1" applyFill="1" applyBorder="1" applyAlignment="1">
      <alignment horizontal="center" vertical="center"/>
      <protection/>
    </xf>
    <xf numFmtId="0" fontId="52" fillId="0" borderId="16" xfId="0" applyFont="1" applyBorder="1" applyAlignment="1">
      <alignment horizontal="center" vertical="center"/>
    </xf>
    <xf numFmtId="176" fontId="52" fillId="0" borderId="14" xfId="49" applyNumberFormat="1" applyFont="1" applyBorder="1" applyAlignment="1">
      <alignment horizontal="center" vertical="center"/>
    </xf>
    <xf numFmtId="0" fontId="52" fillId="0" borderId="16" xfId="67" applyNumberFormat="1" applyFont="1" applyFill="1" applyBorder="1" applyAlignment="1" quotePrefix="1">
      <alignment horizontal="center" vertical="center"/>
      <protection/>
    </xf>
    <xf numFmtId="0" fontId="52" fillId="0" borderId="17" xfId="67" applyNumberFormat="1" applyFont="1" applyFill="1" applyBorder="1" applyAlignment="1">
      <alignment horizontal="center" vertical="center" shrinkToFit="1"/>
      <protection/>
    </xf>
    <xf numFmtId="0" fontId="53" fillId="0" borderId="27" xfId="0" applyFont="1" applyBorder="1" applyAlignment="1">
      <alignment horizontal="center" vertical="center"/>
    </xf>
    <xf numFmtId="186" fontId="52" fillId="0" borderId="28" xfId="49" applyNumberFormat="1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186" fontId="52" fillId="0" borderId="30" xfId="49" applyNumberFormat="1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186" fontId="52" fillId="0" borderId="32" xfId="49" applyNumberFormat="1" applyFont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53" fillId="7" borderId="17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41" fontId="7" fillId="7" borderId="35" xfId="49" applyFont="1" applyFill="1" applyBorder="1" applyAlignment="1">
      <alignment horizontal="center" vertical="center" shrinkToFit="1"/>
    </xf>
    <xf numFmtId="3" fontId="8" fillId="0" borderId="36" xfId="51" applyNumberFormat="1" applyFont="1" applyFill="1" applyBorder="1" applyAlignment="1">
      <alignment horizontal="center" vertical="center" shrinkToFit="1"/>
    </xf>
    <xf numFmtId="3" fontId="8" fillId="0" borderId="13" xfId="51" applyNumberFormat="1" applyFont="1" applyFill="1" applyBorder="1" applyAlignment="1">
      <alignment horizontal="center" vertical="center" shrinkToFit="1"/>
    </xf>
    <xf numFmtId="3" fontId="5" fillId="0" borderId="13" xfId="51" applyNumberFormat="1" applyFont="1" applyBorder="1" applyAlignment="1">
      <alignment horizontal="center" vertical="center" shrinkToFit="1"/>
    </xf>
    <xf numFmtId="3" fontId="8" fillId="0" borderId="37" xfId="51" applyNumberFormat="1" applyFont="1" applyBorder="1" applyAlignment="1">
      <alignment horizontal="center" vertical="center" shrinkToFit="1"/>
    </xf>
    <xf numFmtId="3" fontId="8" fillId="0" borderId="38" xfId="51" applyNumberFormat="1" applyFont="1" applyFill="1" applyBorder="1" applyAlignment="1">
      <alignment horizontal="center" vertical="center" shrinkToFit="1"/>
    </xf>
    <xf numFmtId="3" fontId="8" fillId="0" borderId="38" xfId="51" applyNumberFormat="1" applyFont="1" applyBorder="1" applyAlignment="1">
      <alignment horizontal="center" vertical="center" shrinkToFit="1"/>
    </xf>
    <xf numFmtId="3" fontId="8" fillId="0" borderId="37" xfId="51" applyNumberFormat="1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51" fillId="0" borderId="41" xfId="68" applyBorder="1" applyAlignment="1" applyProtection="1">
      <alignment horizontal="left" vertical="center" wrapText="1"/>
      <protection/>
    </xf>
    <xf numFmtId="0" fontId="8" fillId="0" borderId="41" xfId="68" applyFont="1" applyBorder="1" applyAlignment="1" applyProtection="1">
      <alignment horizontal="left" vertical="center" wrapText="1"/>
      <protection/>
    </xf>
    <xf numFmtId="0" fontId="11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41" fontId="6" fillId="7" borderId="44" xfId="49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3" fontId="54" fillId="0" borderId="47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shrinkToFit="1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54" fillId="0" borderId="54" xfId="0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shrinkToFit="1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4" fillId="0" borderId="0" xfId="0" applyFont="1" applyAlignment="1">
      <alignment vertical="center" shrinkToFit="1"/>
    </xf>
    <xf numFmtId="41" fontId="6" fillId="0" borderId="57" xfId="49" applyFont="1" applyBorder="1" applyAlignment="1">
      <alignment horizontal="center" vertical="center"/>
    </xf>
    <xf numFmtId="41" fontId="6" fillId="0" borderId="58" xfId="49" applyFont="1" applyBorder="1" applyAlignment="1">
      <alignment horizontal="center" vertical="center"/>
    </xf>
    <xf numFmtId="41" fontId="6" fillId="0" borderId="59" xfId="49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1" fontId="14" fillId="0" borderId="63" xfId="49" applyFont="1" applyBorder="1" applyAlignment="1">
      <alignment horizontal="left" vertical="center"/>
    </xf>
    <xf numFmtId="41" fontId="14" fillId="0" borderId="64" xfId="49" applyFont="1" applyBorder="1" applyAlignment="1">
      <alignment horizontal="left" vertical="center"/>
    </xf>
    <xf numFmtId="41" fontId="14" fillId="0" borderId="65" xfId="49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160</xdr:row>
      <xdr:rowOff>0</xdr:rowOff>
    </xdr:from>
    <xdr:to>
      <xdr:col>4</xdr:col>
      <xdr:colOff>0</xdr:colOff>
      <xdr:row>163</xdr:row>
      <xdr:rowOff>104775</xdr:rowOff>
    </xdr:to>
    <xdr:pic>
      <xdr:nvPicPr>
        <xdr:cNvPr id="1" name="Picture 39781" descr="view_info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414010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lee@uu.ac.k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7"/>
  <sheetViews>
    <sheetView showGridLines="0" zoomScalePageLayoutView="0" workbookViewId="0" topLeftCell="A1">
      <selection activeCell="D15" sqref="D15"/>
    </sheetView>
  </sheetViews>
  <sheetFormatPr defaultColWidth="9.140625" defaultRowHeight="15"/>
  <cols>
    <col min="1" max="1" width="8.57421875" style="1" customWidth="1"/>
    <col min="2" max="2" width="9.8515625" style="7" customWidth="1"/>
    <col min="3" max="3" width="38.421875" style="1" customWidth="1"/>
    <col min="4" max="4" width="12.57421875" style="1" customWidth="1"/>
    <col min="5" max="5" width="8.57421875" style="3" customWidth="1"/>
    <col min="6" max="6" width="8.57421875" style="1" customWidth="1"/>
    <col min="7" max="8" width="9.00390625" style="1" customWidth="1"/>
    <col min="9" max="9" width="10.57421875" style="1" customWidth="1"/>
    <col min="10" max="16384" width="9.00390625" style="1" customWidth="1"/>
  </cols>
  <sheetData>
    <row r="1" spans="1:20" s="2" customFormat="1" ht="39" customHeight="1">
      <c r="A1" s="128" t="s">
        <v>78</v>
      </c>
      <c r="B1" s="128"/>
      <c r="C1" s="128"/>
      <c r="D1" s="128"/>
      <c r="E1" s="128"/>
      <c r="F1" s="1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" customHeight="1"/>
    <row r="3" spans="1:20" s="2" customFormat="1" ht="21" customHeight="1">
      <c r="A3" s="129" t="s">
        <v>458</v>
      </c>
      <c r="B3" s="130"/>
      <c r="C3" s="130"/>
      <c r="D3" s="130"/>
      <c r="E3" s="130"/>
      <c r="F3" s="1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25.5" customHeight="1">
      <c r="A4" s="132" t="s">
        <v>459</v>
      </c>
      <c r="B4" s="133"/>
      <c r="C4" s="133"/>
      <c r="D4" s="133"/>
      <c r="E4" s="133"/>
      <c r="F4" s="13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33.75" customHeight="1">
      <c r="A5" s="135" t="s">
        <v>462</v>
      </c>
      <c r="B5" s="136"/>
      <c r="C5" s="136"/>
      <c r="D5" s="136"/>
      <c r="E5" s="136"/>
      <c r="F5" s="13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21" customHeight="1">
      <c r="A6" s="138" t="s">
        <v>460</v>
      </c>
      <c r="B6" s="139"/>
      <c r="C6" s="139"/>
      <c r="D6" s="139"/>
      <c r="E6" s="139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33" customHeight="1">
      <c r="A7" s="141" t="s">
        <v>461</v>
      </c>
      <c r="B7" s="142"/>
      <c r="C7" s="142"/>
      <c r="D7" s="142"/>
      <c r="E7" s="142"/>
      <c r="F7" s="14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6:20" s="2" customFormat="1" ht="18" customHeight="1" thickBot="1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" customFormat="1" ht="27" customHeight="1" thickTop="1">
      <c r="A9" s="122" t="s">
        <v>76</v>
      </c>
      <c r="B9" s="83" t="s">
        <v>13</v>
      </c>
      <c r="C9" s="84" t="s">
        <v>463</v>
      </c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" customFormat="1" ht="27" customHeight="1">
      <c r="A10" s="123"/>
      <c r="B10" s="11" t="s">
        <v>19</v>
      </c>
      <c r="C10" s="85" t="s">
        <v>464</v>
      </c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" customFormat="1" ht="27" customHeight="1">
      <c r="A11" s="123"/>
      <c r="B11" s="11" t="s">
        <v>14</v>
      </c>
      <c r="C11" s="85" t="s">
        <v>465</v>
      </c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" customFormat="1" ht="27" customHeight="1">
      <c r="A12" s="123"/>
      <c r="B12" s="11" t="s">
        <v>20</v>
      </c>
      <c r="C12" s="85" t="s">
        <v>466</v>
      </c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" customFormat="1" ht="27" customHeight="1">
      <c r="A13" s="123"/>
      <c r="B13" s="11" t="s">
        <v>0</v>
      </c>
      <c r="C13" s="86" t="s">
        <v>467</v>
      </c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" customFormat="1" ht="27" customHeight="1">
      <c r="A14" s="123"/>
      <c r="B14" s="11" t="s">
        <v>21</v>
      </c>
      <c r="C14" s="87" t="s">
        <v>468</v>
      </c>
      <c r="D14" s="4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" customFormat="1" ht="27" customHeight="1" thickBot="1">
      <c r="A15" s="124"/>
      <c r="B15" s="88" t="s">
        <v>22</v>
      </c>
      <c r="C15" s="89" t="s">
        <v>469</v>
      </c>
      <c r="D15" s="5"/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" customFormat="1" ht="3" customHeight="1" thickBot="1" thickTop="1">
      <c r="A16" s="34"/>
      <c r="B16" s="35"/>
      <c r="C16" s="36"/>
      <c r="D16" s="5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5" ht="21.75" customHeight="1" thickTop="1">
      <c r="A17" s="125" t="s">
        <v>457</v>
      </c>
      <c r="B17" s="64" t="s">
        <v>15</v>
      </c>
      <c r="C17" s="65">
        <f>COUNTIF(F23:F324,"&gt;0")</f>
        <v>302</v>
      </c>
      <c r="D17" s="5"/>
      <c r="E17" s="6"/>
    </row>
    <row r="18" spans="1:3" ht="21.75" customHeight="1">
      <c r="A18" s="126"/>
      <c r="B18" s="66" t="s">
        <v>16</v>
      </c>
      <c r="C18" s="67">
        <f>SUM(F23:F324)</f>
        <v>549</v>
      </c>
    </row>
    <row r="19" spans="1:3" ht="21.75" customHeight="1">
      <c r="A19" s="126"/>
      <c r="B19" s="66" t="s">
        <v>17</v>
      </c>
      <c r="C19" s="67">
        <f>SUM(H23:H324)</f>
        <v>618</v>
      </c>
    </row>
    <row r="20" spans="1:3" ht="21.75" customHeight="1" thickBot="1">
      <c r="A20" s="127"/>
      <c r="B20" s="68" t="s">
        <v>18</v>
      </c>
      <c r="C20" s="69">
        <f>SUM(I23:I324)</f>
        <v>17999000</v>
      </c>
    </row>
    <row r="21" ht="17.25" customHeight="1" thickBot="1" thickTop="1">
      <c r="B21" s="9"/>
    </row>
    <row r="22" spans="1:9" s="3" customFormat="1" ht="22.5" customHeight="1" thickTop="1">
      <c r="A22" s="70" t="s">
        <v>74</v>
      </c>
      <c r="B22" s="71" t="s">
        <v>1</v>
      </c>
      <c r="C22" s="72" t="s">
        <v>2</v>
      </c>
      <c r="D22" s="72" t="s">
        <v>73</v>
      </c>
      <c r="E22" s="75" t="s">
        <v>10</v>
      </c>
      <c r="F22" s="90" t="s">
        <v>456</v>
      </c>
      <c r="G22" s="73" t="s">
        <v>77</v>
      </c>
      <c r="H22" s="73" t="s">
        <v>11</v>
      </c>
      <c r="I22" s="74" t="s">
        <v>12</v>
      </c>
    </row>
    <row r="23" spans="1:9" s="5" customFormat="1" ht="27" customHeight="1">
      <c r="A23" s="24" t="s">
        <v>72</v>
      </c>
      <c r="B23" s="22">
        <v>1</v>
      </c>
      <c r="C23" s="12" t="s">
        <v>79</v>
      </c>
      <c r="D23" s="13" t="s">
        <v>26</v>
      </c>
      <c r="E23" s="76">
        <v>25000</v>
      </c>
      <c r="F23" s="91">
        <v>2</v>
      </c>
      <c r="G23" s="52">
        <v>1</v>
      </c>
      <c r="H23" s="37">
        <f>+G23*F23</f>
        <v>2</v>
      </c>
      <c r="I23" s="53">
        <f>+E23*F23</f>
        <v>50000</v>
      </c>
    </row>
    <row r="24" spans="1:9" s="5" customFormat="1" ht="27" customHeight="1">
      <c r="A24" s="38" t="s">
        <v>163</v>
      </c>
      <c r="B24" s="23">
        <v>2</v>
      </c>
      <c r="C24" s="14" t="s">
        <v>80</v>
      </c>
      <c r="D24" s="15" t="s">
        <v>23</v>
      </c>
      <c r="E24" s="77">
        <v>30000</v>
      </c>
      <c r="F24" s="91">
        <v>2</v>
      </c>
      <c r="G24" s="52">
        <v>1</v>
      </c>
      <c r="H24" s="37">
        <f>+G24*F24</f>
        <v>2</v>
      </c>
      <c r="I24" s="53">
        <f>+E24*F24</f>
        <v>60000</v>
      </c>
    </row>
    <row r="25" spans="1:9" s="5" customFormat="1" ht="27" customHeight="1">
      <c r="A25" s="25"/>
      <c r="B25" s="23">
        <v>3</v>
      </c>
      <c r="C25" s="14" t="s">
        <v>81</v>
      </c>
      <c r="D25" s="15" t="s">
        <v>23</v>
      </c>
      <c r="E25" s="77">
        <v>30000</v>
      </c>
      <c r="F25" s="91">
        <v>2</v>
      </c>
      <c r="G25" s="52">
        <v>1</v>
      </c>
      <c r="H25" s="37">
        <f aca="true" t="shared" si="0" ref="H25:H86">+G25*F25</f>
        <v>2</v>
      </c>
      <c r="I25" s="53">
        <f aca="true" t="shared" si="1" ref="I25:I86">+E25*F25</f>
        <v>60000</v>
      </c>
    </row>
    <row r="26" spans="1:9" s="5" customFormat="1" ht="27" customHeight="1">
      <c r="A26" s="25"/>
      <c r="B26" s="23">
        <v>4</v>
      </c>
      <c r="C26" s="14" t="s">
        <v>82</v>
      </c>
      <c r="D26" s="15" t="s">
        <v>52</v>
      </c>
      <c r="E26" s="17">
        <v>50000</v>
      </c>
      <c r="F26" s="91">
        <v>2</v>
      </c>
      <c r="G26" s="52">
        <v>1</v>
      </c>
      <c r="H26" s="37">
        <f t="shared" si="0"/>
        <v>2</v>
      </c>
      <c r="I26" s="53">
        <f t="shared" si="1"/>
        <v>100000</v>
      </c>
    </row>
    <row r="27" spans="1:9" s="5" customFormat="1" ht="27" customHeight="1">
      <c r="A27" s="25"/>
      <c r="B27" s="23">
        <v>5</v>
      </c>
      <c r="C27" s="14" t="s">
        <v>83</v>
      </c>
      <c r="D27" s="15" t="s">
        <v>24</v>
      </c>
      <c r="E27" s="17">
        <v>20000</v>
      </c>
      <c r="F27" s="91">
        <v>2</v>
      </c>
      <c r="G27" s="52">
        <v>1</v>
      </c>
      <c r="H27" s="37">
        <f t="shared" si="0"/>
        <v>2</v>
      </c>
      <c r="I27" s="53">
        <f t="shared" si="1"/>
        <v>40000</v>
      </c>
    </row>
    <row r="28" spans="1:9" s="5" customFormat="1" ht="27" customHeight="1">
      <c r="A28" s="25"/>
      <c r="B28" s="23">
        <v>6</v>
      </c>
      <c r="C28" s="14" t="s">
        <v>84</v>
      </c>
      <c r="D28" s="15" t="s">
        <v>43</v>
      </c>
      <c r="E28" s="17">
        <v>20000</v>
      </c>
      <c r="F28" s="91">
        <v>2</v>
      </c>
      <c r="G28" s="52">
        <v>1</v>
      </c>
      <c r="H28" s="37">
        <f t="shared" si="0"/>
        <v>2</v>
      </c>
      <c r="I28" s="53">
        <f t="shared" si="1"/>
        <v>40000</v>
      </c>
    </row>
    <row r="29" spans="1:9" s="5" customFormat="1" ht="27" customHeight="1">
      <c r="A29" s="25"/>
      <c r="B29" s="23">
        <v>7</v>
      </c>
      <c r="C29" s="14" t="s">
        <v>185</v>
      </c>
      <c r="D29" s="15" t="s">
        <v>7</v>
      </c>
      <c r="E29" s="17">
        <v>35000</v>
      </c>
      <c r="F29" s="91">
        <v>2</v>
      </c>
      <c r="G29" s="52">
        <v>1</v>
      </c>
      <c r="H29" s="37">
        <f t="shared" si="0"/>
        <v>2</v>
      </c>
      <c r="I29" s="53">
        <f t="shared" si="1"/>
        <v>70000</v>
      </c>
    </row>
    <row r="30" spans="1:9" s="5" customFormat="1" ht="27" customHeight="1">
      <c r="A30" s="25"/>
      <c r="B30" s="23">
        <v>8</v>
      </c>
      <c r="C30" s="14" t="s">
        <v>85</v>
      </c>
      <c r="D30" s="15" t="s">
        <v>60</v>
      </c>
      <c r="E30" s="17">
        <v>20000</v>
      </c>
      <c r="F30" s="91">
        <v>2</v>
      </c>
      <c r="G30" s="52">
        <v>1</v>
      </c>
      <c r="H30" s="37">
        <f t="shared" si="0"/>
        <v>2</v>
      </c>
      <c r="I30" s="53">
        <f t="shared" si="1"/>
        <v>40000</v>
      </c>
    </row>
    <row r="31" spans="1:9" s="5" customFormat="1" ht="27" customHeight="1">
      <c r="A31" s="25"/>
      <c r="B31" s="23">
        <v>9</v>
      </c>
      <c r="C31" s="14" t="s">
        <v>86</v>
      </c>
      <c r="D31" s="15" t="s">
        <v>25</v>
      </c>
      <c r="E31" s="17">
        <v>27000</v>
      </c>
      <c r="F31" s="91">
        <v>2</v>
      </c>
      <c r="G31" s="52">
        <v>1</v>
      </c>
      <c r="H31" s="37">
        <f t="shared" si="0"/>
        <v>2</v>
      </c>
      <c r="I31" s="53">
        <f t="shared" si="1"/>
        <v>54000</v>
      </c>
    </row>
    <row r="32" spans="1:9" s="5" customFormat="1" ht="27" customHeight="1">
      <c r="A32" s="25"/>
      <c r="B32" s="23">
        <v>10</v>
      </c>
      <c r="C32" s="14" t="s">
        <v>87</v>
      </c>
      <c r="D32" s="15" t="s">
        <v>27</v>
      </c>
      <c r="E32" s="17">
        <v>30000</v>
      </c>
      <c r="F32" s="91">
        <v>2</v>
      </c>
      <c r="G32" s="52">
        <v>1</v>
      </c>
      <c r="H32" s="37">
        <f t="shared" si="0"/>
        <v>2</v>
      </c>
      <c r="I32" s="53">
        <f t="shared" si="1"/>
        <v>60000</v>
      </c>
    </row>
    <row r="33" spans="1:9" s="5" customFormat="1" ht="27" customHeight="1">
      <c r="A33" s="25"/>
      <c r="B33" s="23">
        <v>11</v>
      </c>
      <c r="C33" s="14" t="s">
        <v>88</v>
      </c>
      <c r="D33" s="15" t="s">
        <v>27</v>
      </c>
      <c r="E33" s="17">
        <v>50000</v>
      </c>
      <c r="F33" s="91">
        <v>2</v>
      </c>
      <c r="G33" s="52">
        <v>2</v>
      </c>
      <c r="H33" s="37">
        <f t="shared" si="0"/>
        <v>4</v>
      </c>
      <c r="I33" s="53">
        <f t="shared" si="1"/>
        <v>100000</v>
      </c>
    </row>
    <row r="34" spans="1:9" s="5" customFormat="1" ht="27" customHeight="1">
      <c r="A34" s="25"/>
      <c r="B34" s="23">
        <v>12</v>
      </c>
      <c r="C34" s="14" t="s">
        <v>89</v>
      </c>
      <c r="D34" s="15" t="s">
        <v>34</v>
      </c>
      <c r="E34" s="17">
        <v>23000</v>
      </c>
      <c r="F34" s="91">
        <v>2</v>
      </c>
      <c r="G34" s="52">
        <v>1</v>
      </c>
      <c r="H34" s="37">
        <f t="shared" si="0"/>
        <v>2</v>
      </c>
      <c r="I34" s="53">
        <f t="shared" si="1"/>
        <v>46000</v>
      </c>
    </row>
    <row r="35" spans="1:9" s="5" customFormat="1" ht="27" customHeight="1">
      <c r="A35" s="25"/>
      <c r="B35" s="23">
        <v>13</v>
      </c>
      <c r="C35" s="14" t="s">
        <v>90</v>
      </c>
      <c r="D35" s="15" t="s">
        <v>29</v>
      </c>
      <c r="E35" s="17">
        <v>35000</v>
      </c>
      <c r="F35" s="91">
        <v>2</v>
      </c>
      <c r="G35" s="52">
        <v>1</v>
      </c>
      <c r="H35" s="37">
        <f t="shared" si="0"/>
        <v>2</v>
      </c>
      <c r="I35" s="53">
        <f t="shared" si="1"/>
        <v>70000</v>
      </c>
    </row>
    <row r="36" spans="1:9" s="5" customFormat="1" ht="27" customHeight="1">
      <c r="A36" s="25"/>
      <c r="B36" s="23">
        <v>14</v>
      </c>
      <c r="C36" s="14" t="s">
        <v>91</v>
      </c>
      <c r="D36" s="15" t="s">
        <v>29</v>
      </c>
      <c r="E36" s="77">
        <v>30000</v>
      </c>
      <c r="F36" s="91">
        <v>2</v>
      </c>
      <c r="G36" s="52">
        <v>1</v>
      </c>
      <c r="H36" s="37">
        <f t="shared" si="0"/>
        <v>2</v>
      </c>
      <c r="I36" s="53">
        <f t="shared" si="1"/>
        <v>60000</v>
      </c>
    </row>
    <row r="37" spans="1:9" s="5" customFormat="1" ht="27" customHeight="1">
      <c r="A37" s="25"/>
      <c r="B37" s="23">
        <v>15</v>
      </c>
      <c r="C37" s="14" t="s">
        <v>92</v>
      </c>
      <c r="D37" s="15" t="s">
        <v>28</v>
      </c>
      <c r="E37" s="17">
        <v>25000</v>
      </c>
      <c r="F37" s="91">
        <v>2</v>
      </c>
      <c r="G37" s="52">
        <v>1</v>
      </c>
      <c r="H37" s="37">
        <f t="shared" si="0"/>
        <v>2</v>
      </c>
      <c r="I37" s="53">
        <f t="shared" si="1"/>
        <v>50000</v>
      </c>
    </row>
    <row r="38" spans="1:9" s="5" customFormat="1" ht="27" customHeight="1">
      <c r="A38" s="25"/>
      <c r="B38" s="23">
        <v>16</v>
      </c>
      <c r="C38" s="14" t="s">
        <v>93</v>
      </c>
      <c r="D38" s="15" t="s">
        <v>164</v>
      </c>
      <c r="E38" s="17">
        <v>16000</v>
      </c>
      <c r="F38" s="91">
        <v>2</v>
      </c>
      <c r="G38" s="52">
        <v>1</v>
      </c>
      <c r="H38" s="37">
        <f t="shared" si="0"/>
        <v>2</v>
      </c>
      <c r="I38" s="53">
        <f t="shared" si="1"/>
        <v>32000</v>
      </c>
    </row>
    <row r="39" spans="1:9" s="5" customFormat="1" ht="27" customHeight="1">
      <c r="A39" s="25"/>
      <c r="B39" s="23">
        <v>17</v>
      </c>
      <c r="C39" s="14" t="s">
        <v>94</v>
      </c>
      <c r="D39" s="15" t="s">
        <v>165</v>
      </c>
      <c r="E39" s="17">
        <v>100000</v>
      </c>
      <c r="F39" s="91">
        <v>1</v>
      </c>
      <c r="G39" s="52">
        <v>4</v>
      </c>
      <c r="H39" s="37">
        <f t="shared" si="0"/>
        <v>4</v>
      </c>
      <c r="I39" s="53">
        <f t="shared" si="1"/>
        <v>100000</v>
      </c>
    </row>
    <row r="40" spans="1:9" s="5" customFormat="1" ht="27" customHeight="1">
      <c r="A40" s="25"/>
      <c r="B40" s="23">
        <v>18</v>
      </c>
      <c r="C40" s="14" t="s">
        <v>95</v>
      </c>
      <c r="D40" s="15" t="s">
        <v>166</v>
      </c>
      <c r="E40" s="17">
        <v>18000</v>
      </c>
      <c r="F40" s="91">
        <v>2</v>
      </c>
      <c r="G40" s="52">
        <v>1</v>
      </c>
      <c r="H40" s="37">
        <f t="shared" si="0"/>
        <v>2</v>
      </c>
      <c r="I40" s="53">
        <f t="shared" si="1"/>
        <v>36000</v>
      </c>
    </row>
    <row r="41" spans="1:9" s="5" customFormat="1" ht="27" customHeight="1">
      <c r="A41" s="25"/>
      <c r="B41" s="23">
        <v>19</v>
      </c>
      <c r="C41" s="14" t="s">
        <v>96</v>
      </c>
      <c r="D41" s="15" t="s">
        <v>167</v>
      </c>
      <c r="E41" s="17">
        <v>27000</v>
      </c>
      <c r="F41" s="91">
        <v>2</v>
      </c>
      <c r="G41" s="52">
        <v>1</v>
      </c>
      <c r="H41" s="37">
        <f t="shared" si="0"/>
        <v>2</v>
      </c>
      <c r="I41" s="53">
        <f t="shared" si="1"/>
        <v>54000</v>
      </c>
    </row>
    <row r="42" spans="1:9" s="5" customFormat="1" ht="27" customHeight="1">
      <c r="A42" s="25"/>
      <c r="B42" s="23">
        <v>20</v>
      </c>
      <c r="C42" s="14" t="s">
        <v>97</v>
      </c>
      <c r="D42" s="15" t="s">
        <v>167</v>
      </c>
      <c r="E42" s="17">
        <v>68000</v>
      </c>
      <c r="F42" s="91">
        <v>2</v>
      </c>
      <c r="G42" s="52">
        <v>2</v>
      </c>
      <c r="H42" s="37">
        <f t="shared" si="0"/>
        <v>4</v>
      </c>
      <c r="I42" s="53">
        <f t="shared" si="1"/>
        <v>136000</v>
      </c>
    </row>
    <row r="43" spans="1:9" s="5" customFormat="1" ht="27" customHeight="1">
      <c r="A43" s="25"/>
      <c r="B43" s="23">
        <v>21</v>
      </c>
      <c r="C43" s="14" t="s">
        <v>98</v>
      </c>
      <c r="D43" s="15" t="s">
        <v>59</v>
      </c>
      <c r="E43" s="17">
        <v>47000</v>
      </c>
      <c r="F43" s="91">
        <v>2</v>
      </c>
      <c r="G43" s="52">
        <v>1</v>
      </c>
      <c r="H43" s="37">
        <f t="shared" si="0"/>
        <v>2</v>
      </c>
      <c r="I43" s="53">
        <f t="shared" si="1"/>
        <v>94000</v>
      </c>
    </row>
    <row r="44" spans="1:9" s="5" customFormat="1" ht="27" customHeight="1">
      <c r="A44" s="25"/>
      <c r="B44" s="23">
        <v>22</v>
      </c>
      <c r="C44" s="14" t="s">
        <v>99</v>
      </c>
      <c r="D44" s="15" t="s">
        <v>36</v>
      </c>
      <c r="E44" s="17">
        <v>30000</v>
      </c>
      <c r="F44" s="91">
        <v>2</v>
      </c>
      <c r="G44" s="54">
        <v>1</v>
      </c>
      <c r="H44" s="37">
        <f t="shared" si="0"/>
        <v>2</v>
      </c>
      <c r="I44" s="53">
        <f t="shared" si="1"/>
        <v>60000</v>
      </c>
    </row>
    <row r="45" spans="1:9" s="5" customFormat="1" ht="27" customHeight="1">
      <c r="A45" s="25"/>
      <c r="B45" s="23">
        <v>23</v>
      </c>
      <c r="C45" s="14" t="s">
        <v>100</v>
      </c>
      <c r="D45" s="15" t="s">
        <v>3</v>
      </c>
      <c r="E45" s="77">
        <v>200000</v>
      </c>
      <c r="F45" s="91">
        <v>1</v>
      </c>
      <c r="G45" s="52">
        <v>6</v>
      </c>
      <c r="H45" s="37">
        <f t="shared" si="0"/>
        <v>6</v>
      </c>
      <c r="I45" s="53">
        <f t="shared" si="1"/>
        <v>200000</v>
      </c>
    </row>
    <row r="46" spans="1:9" s="5" customFormat="1" ht="27" customHeight="1">
      <c r="A46" s="25"/>
      <c r="B46" s="23">
        <v>24</v>
      </c>
      <c r="C46" s="14" t="s">
        <v>101</v>
      </c>
      <c r="D46" s="15" t="s">
        <v>3</v>
      </c>
      <c r="E46" s="17">
        <v>29000</v>
      </c>
      <c r="F46" s="91">
        <v>2</v>
      </c>
      <c r="G46" s="52">
        <v>1</v>
      </c>
      <c r="H46" s="37">
        <f t="shared" si="0"/>
        <v>2</v>
      </c>
      <c r="I46" s="53">
        <f t="shared" si="1"/>
        <v>58000</v>
      </c>
    </row>
    <row r="47" spans="1:9" s="5" customFormat="1" ht="27" customHeight="1">
      <c r="A47" s="25"/>
      <c r="B47" s="23">
        <v>25</v>
      </c>
      <c r="C47" s="14" t="s">
        <v>102</v>
      </c>
      <c r="D47" s="15" t="s">
        <v>30</v>
      </c>
      <c r="E47" s="77">
        <v>20000</v>
      </c>
      <c r="F47" s="91">
        <v>2</v>
      </c>
      <c r="G47" s="52">
        <v>1</v>
      </c>
      <c r="H47" s="37">
        <f t="shared" si="0"/>
        <v>2</v>
      </c>
      <c r="I47" s="53">
        <f t="shared" si="1"/>
        <v>40000</v>
      </c>
    </row>
    <row r="48" spans="1:9" s="5" customFormat="1" ht="27" customHeight="1">
      <c r="A48" s="25"/>
      <c r="B48" s="23">
        <v>26</v>
      </c>
      <c r="C48" s="14" t="s">
        <v>103</v>
      </c>
      <c r="D48" s="15" t="s">
        <v>32</v>
      </c>
      <c r="E48" s="77">
        <v>30000</v>
      </c>
      <c r="F48" s="91">
        <v>2</v>
      </c>
      <c r="G48" s="52">
        <v>1</v>
      </c>
      <c r="H48" s="37">
        <f t="shared" si="0"/>
        <v>2</v>
      </c>
      <c r="I48" s="53">
        <f t="shared" si="1"/>
        <v>60000</v>
      </c>
    </row>
    <row r="49" spans="1:9" s="5" customFormat="1" ht="27" customHeight="1">
      <c r="A49" s="25"/>
      <c r="B49" s="23">
        <v>27</v>
      </c>
      <c r="C49" s="14" t="s">
        <v>104</v>
      </c>
      <c r="D49" s="15" t="s">
        <v>168</v>
      </c>
      <c r="E49" s="77">
        <v>20000</v>
      </c>
      <c r="F49" s="91">
        <v>2</v>
      </c>
      <c r="G49" s="52">
        <v>1</v>
      </c>
      <c r="H49" s="37">
        <f t="shared" si="0"/>
        <v>2</v>
      </c>
      <c r="I49" s="53">
        <f t="shared" si="1"/>
        <v>40000</v>
      </c>
    </row>
    <row r="50" spans="1:9" s="5" customFormat="1" ht="27" customHeight="1">
      <c r="A50" s="25"/>
      <c r="B50" s="23">
        <v>28</v>
      </c>
      <c r="C50" s="14" t="s">
        <v>105</v>
      </c>
      <c r="D50" s="15" t="s">
        <v>33</v>
      </c>
      <c r="E50" s="17">
        <v>20000</v>
      </c>
      <c r="F50" s="91">
        <v>2</v>
      </c>
      <c r="G50" s="52">
        <v>1</v>
      </c>
      <c r="H50" s="37">
        <f t="shared" si="0"/>
        <v>2</v>
      </c>
      <c r="I50" s="53">
        <f t="shared" si="1"/>
        <v>40000</v>
      </c>
    </row>
    <row r="51" spans="1:9" s="5" customFormat="1" ht="27" customHeight="1">
      <c r="A51" s="25"/>
      <c r="B51" s="23">
        <v>29</v>
      </c>
      <c r="C51" s="14" t="s">
        <v>106</v>
      </c>
      <c r="D51" s="15" t="s">
        <v>169</v>
      </c>
      <c r="E51" s="17">
        <v>34000</v>
      </c>
      <c r="F51" s="91">
        <v>2</v>
      </c>
      <c r="G51" s="52">
        <v>1</v>
      </c>
      <c r="H51" s="37">
        <f t="shared" si="0"/>
        <v>2</v>
      </c>
      <c r="I51" s="53">
        <f t="shared" si="1"/>
        <v>68000</v>
      </c>
    </row>
    <row r="52" spans="1:9" s="5" customFormat="1" ht="27" customHeight="1">
      <c r="A52" s="25"/>
      <c r="B52" s="23">
        <v>30</v>
      </c>
      <c r="C52" s="14" t="s">
        <v>107</v>
      </c>
      <c r="D52" s="15" t="s">
        <v>24</v>
      </c>
      <c r="E52" s="17">
        <v>40000</v>
      </c>
      <c r="F52" s="91">
        <v>2</v>
      </c>
      <c r="G52" s="52">
        <v>1</v>
      </c>
      <c r="H52" s="37">
        <f t="shared" si="0"/>
        <v>2</v>
      </c>
      <c r="I52" s="53">
        <f t="shared" si="1"/>
        <v>80000</v>
      </c>
    </row>
    <row r="53" spans="1:9" s="5" customFormat="1" ht="27" customHeight="1">
      <c r="A53" s="25"/>
      <c r="B53" s="23">
        <v>31</v>
      </c>
      <c r="C53" s="14" t="s">
        <v>108</v>
      </c>
      <c r="D53" s="15" t="s">
        <v>62</v>
      </c>
      <c r="E53" s="17">
        <v>18000</v>
      </c>
      <c r="F53" s="91">
        <v>2</v>
      </c>
      <c r="G53" s="52">
        <v>1</v>
      </c>
      <c r="H53" s="37">
        <f t="shared" si="0"/>
        <v>2</v>
      </c>
      <c r="I53" s="53">
        <f t="shared" si="1"/>
        <v>36000</v>
      </c>
    </row>
    <row r="54" spans="1:9" s="5" customFormat="1" ht="27" customHeight="1">
      <c r="A54" s="25"/>
      <c r="B54" s="23">
        <v>32</v>
      </c>
      <c r="C54" s="14" t="s">
        <v>109</v>
      </c>
      <c r="D54" s="15" t="s">
        <v>170</v>
      </c>
      <c r="E54" s="17">
        <v>28000</v>
      </c>
      <c r="F54" s="91">
        <v>2</v>
      </c>
      <c r="G54" s="52">
        <v>1</v>
      </c>
      <c r="H54" s="37">
        <f t="shared" si="0"/>
        <v>2</v>
      </c>
      <c r="I54" s="53">
        <f t="shared" si="1"/>
        <v>56000</v>
      </c>
    </row>
    <row r="55" spans="1:9" s="5" customFormat="1" ht="27" customHeight="1">
      <c r="A55" s="25"/>
      <c r="B55" s="23">
        <v>33</v>
      </c>
      <c r="C55" s="14" t="s">
        <v>110</v>
      </c>
      <c r="D55" s="15" t="s">
        <v>30</v>
      </c>
      <c r="E55" s="17">
        <v>18000</v>
      </c>
      <c r="F55" s="91">
        <v>2</v>
      </c>
      <c r="G55" s="52">
        <v>1</v>
      </c>
      <c r="H55" s="37">
        <f t="shared" si="0"/>
        <v>2</v>
      </c>
      <c r="I55" s="53">
        <f t="shared" si="1"/>
        <v>36000</v>
      </c>
    </row>
    <row r="56" spans="1:9" s="5" customFormat="1" ht="27" customHeight="1">
      <c r="A56" s="25"/>
      <c r="B56" s="23">
        <v>34</v>
      </c>
      <c r="C56" s="14" t="s">
        <v>111</v>
      </c>
      <c r="D56" s="15" t="s">
        <v>171</v>
      </c>
      <c r="E56" s="17">
        <v>35000</v>
      </c>
      <c r="F56" s="91">
        <v>2</v>
      </c>
      <c r="G56" s="52">
        <v>1</v>
      </c>
      <c r="H56" s="37">
        <f t="shared" si="0"/>
        <v>2</v>
      </c>
      <c r="I56" s="53">
        <f t="shared" si="1"/>
        <v>70000</v>
      </c>
    </row>
    <row r="57" spans="1:9" s="5" customFormat="1" ht="27" customHeight="1">
      <c r="A57" s="25"/>
      <c r="B57" s="23">
        <v>35</v>
      </c>
      <c r="C57" s="14" t="s">
        <v>112</v>
      </c>
      <c r="D57" s="15" t="s">
        <v>172</v>
      </c>
      <c r="E57" s="17">
        <v>38000</v>
      </c>
      <c r="F57" s="91">
        <v>2</v>
      </c>
      <c r="G57" s="52">
        <v>1</v>
      </c>
      <c r="H57" s="37">
        <f t="shared" si="0"/>
        <v>2</v>
      </c>
      <c r="I57" s="53">
        <f t="shared" si="1"/>
        <v>76000</v>
      </c>
    </row>
    <row r="58" spans="1:9" s="5" customFormat="1" ht="27" customHeight="1">
      <c r="A58" s="25"/>
      <c r="B58" s="23">
        <v>36</v>
      </c>
      <c r="C58" s="14" t="s">
        <v>113</v>
      </c>
      <c r="D58" s="15" t="s">
        <v>27</v>
      </c>
      <c r="E58" s="17">
        <v>60000</v>
      </c>
      <c r="F58" s="91">
        <v>2</v>
      </c>
      <c r="G58" s="52">
        <v>2</v>
      </c>
      <c r="H58" s="37">
        <f t="shared" si="0"/>
        <v>4</v>
      </c>
      <c r="I58" s="53">
        <f t="shared" si="1"/>
        <v>120000</v>
      </c>
    </row>
    <row r="59" spans="1:9" s="5" customFormat="1" ht="27" customHeight="1">
      <c r="A59" s="25"/>
      <c r="B59" s="23">
        <v>37</v>
      </c>
      <c r="C59" s="14" t="s">
        <v>114</v>
      </c>
      <c r="D59" s="15" t="s">
        <v>48</v>
      </c>
      <c r="E59" s="17">
        <v>35000</v>
      </c>
      <c r="F59" s="91">
        <v>2</v>
      </c>
      <c r="G59" s="52">
        <v>1</v>
      </c>
      <c r="H59" s="37">
        <f t="shared" si="0"/>
        <v>2</v>
      </c>
      <c r="I59" s="53">
        <f t="shared" si="1"/>
        <v>70000</v>
      </c>
    </row>
    <row r="60" spans="1:9" s="5" customFormat="1" ht="27" customHeight="1">
      <c r="A60" s="25"/>
      <c r="B60" s="23">
        <v>38</v>
      </c>
      <c r="C60" s="14" t="s">
        <v>115</v>
      </c>
      <c r="D60" s="15" t="s">
        <v>173</v>
      </c>
      <c r="E60" s="17">
        <v>23000</v>
      </c>
      <c r="F60" s="91">
        <v>2</v>
      </c>
      <c r="G60" s="52">
        <v>1</v>
      </c>
      <c r="H60" s="37">
        <f t="shared" si="0"/>
        <v>2</v>
      </c>
      <c r="I60" s="53">
        <f t="shared" si="1"/>
        <v>46000</v>
      </c>
    </row>
    <row r="61" spans="1:9" s="5" customFormat="1" ht="27" customHeight="1">
      <c r="A61" s="25"/>
      <c r="B61" s="23">
        <v>39</v>
      </c>
      <c r="C61" s="14" t="s">
        <v>116</v>
      </c>
      <c r="D61" s="15" t="s">
        <v>174</v>
      </c>
      <c r="E61" s="17">
        <v>25000</v>
      </c>
      <c r="F61" s="91">
        <v>2</v>
      </c>
      <c r="G61" s="52">
        <v>1</v>
      </c>
      <c r="H61" s="37">
        <f t="shared" si="0"/>
        <v>2</v>
      </c>
      <c r="I61" s="53">
        <f t="shared" si="1"/>
        <v>50000</v>
      </c>
    </row>
    <row r="62" spans="1:9" s="5" customFormat="1" ht="27" customHeight="1">
      <c r="A62" s="25"/>
      <c r="B62" s="23">
        <v>40</v>
      </c>
      <c r="C62" s="14" t="s">
        <v>117</v>
      </c>
      <c r="D62" s="15" t="s">
        <v>28</v>
      </c>
      <c r="E62" s="17">
        <v>22000</v>
      </c>
      <c r="F62" s="91">
        <v>2</v>
      </c>
      <c r="G62" s="52">
        <v>1</v>
      </c>
      <c r="H62" s="37">
        <f t="shared" si="0"/>
        <v>2</v>
      </c>
      <c r="I62" s="53">
        <f t="shared" si="1"/>
        <v>44000</v>
      </c>
    </row>
    <row r="63" spans="1:9" s="5" customFormat="1" ht="27" customHeight="1">
      <c r="A63" s="25"/>
      <c r="B63" s="23">
        <v>41</v>
      </c>
      <c r="C63" s="14" t="s">
        <v>118</v>
      </c>
      <c r="D63" s="15" t="s">
        <v>51</v>
      </c>
      <c r="E63" s="17">
        <v>55000</v>
      </c>
      <c r="F63" s="91">
        <v>2</v>
      </c>
      <c r="G63" s="55">
        <v>1</v>
      </c>
      <c r="H63" s="37">
        <f t="shared" si="0"/>
        <v>2</v>
      </c>
      <c r="I63" s="53">
        <f t="shared" si="1"/>
        <v>110000</v>
      </c>
    </row>
    <row r="64" spans="1:9" s="5" customFormat="1" ht="27" customHeight="1">
      <c r="A64" s="25"/>
      <c r="B64" s="23">
        <v>42</v>
      </c>
      <c r="C64" s="14" t="s">
        <v>119</v>
      </c>
      <c r="D64" s="15" t="s">
        <v>58</v>
      </c>
      <c r="E64" s="17">
        <v>40000</v>
      </c>
      <c r="F64" s="91">
        <v>2</v>
      </c>
      <c r="G64" s="52">
        <v>1</v>
      </c>
      <c r="H64" s="37">
        <f t="shared" si="0"/>
        <v>2</v>
      </c>
      <c r="I64" s="53">
        <f t="shared" si="1"/>
        <v>80000</v>
      </c>
    </row>
    <row r="65" spans="1:9" s="5" customFormat="1" ht="27" customHeight="1">
      <c r="A65" s="25"/>
      <c r="B65" s="23">
        <v>43</v>
      </c>
      <c r="C65" s="14" t="s">
        <v>120</v>
      </c>
      <c r="D65" s="15" t="s">
        <v>170</v>
      </c>
      <c r="E65" s="77">
        <v>75000</v>
      </c>
      <c r="F65" s="91">
        <v>2</v>
      </c>
      <c r="G65" s="52">
        <v>1</v>
      </c>
      <c r="H65" s="37">
        <f t="shared" si="0"/>
        <v>2</v>
      </c>
      <c r="I65" s="53">
        <f t="shared" si="1"/>
        <v>150000</v>
      </c>
    </row>
    <row r="66" spans="1:9" s="5" customFormat="1" ht="27" customHeight="1">
      <c r="A66" s="25"/>
      <c r="B66" s="23">
        <v>44</v>
      </c>
      <c r="C66" s="14" t="s">
        <v>121</v>
      </c>
      <c r="D66" s="15" t="s">
        <v>175</v>
      </c>
      <c r="E66" s="17">
        <v>25000</v>
      </c>
      <c r="F66" s="91">
        <v>2</v>
      </c>
      <c r="G66" s="52">
        <v>1</v>
      </c>
      <c r="H66" s="37">
        <f t="shared" si="0"/>
        <v>2</v>
      </c>
      <c r="I66" s="53">
        <f t="shared" si="1"/>
        <v>50000</v>
      </c>
    </row>
    <row r="67" spans="1:9" s="5" customFormat="1" ht="27" customHeight="1">
      <c r="A67" s="25"/>
      <c r="B67" s="23">
        <v>45</v>
      </c>
      <c r="C67" s="14" t="s">
        <v>122</v>
      </c>
      <c r="D67" s="15" t="s">
        <v>176</v>
      </c>
      <c r="E67" s="17">
        <v>29000</v>
      </c>
      <c r="F67" s="91">
        <v>2</v>
      </c>
      <c r="G67" s="52">
        <v>1</v>
      </c>
      <c r="H67" s="37">
        <f t="shared" si="0"/>
        <v>2</v>
      </c>
      <c r="I67" s="53">
        <f t="shared" si="1"/>
        <v>58000</v>
      </c>
    </row>
    <row r="68" spans="1:9" s="5" customFormat="1" ht="27" customHeight="1">
      <c r="A68" s="25"/>
      <c r="B68" s="23">
        <v>46</v>
      </c>
      <c r="C68" s="14" t="s">
        <v>123</v>
      </c>
      <c r="D68" s="15" t="s">
        <v>176</v>
      </c>
      <c r="E68" s="17">
        <v>22000</v>
      </c>
      <c r="F68" s="91">
        <v>2</v>
      </c>
      <c r="G68" s="52">
        <v>1</v>
      </c>
      <c r="H68" s="37">
        <f t="shared" si="0"/>
        <v>2</v>
      </c>
      <c r="I68" s="53">
        <f t="shared" si="1"/>
        <v>44000</v>
      </c>
    </row>
    <row r="69" spans="1:9" s="5" customFormat="1" ht="27" customHeight="1">
      <c r="A69" s="25"/>
      <c r="B69" s="23">
        <v>47</v>
      </c>
      <c r="C69" s="14" t="s">
        <v>124</v>
      </c>
      <c r="D69" s="15" t="s">
        <v>176</v>
      </c>
      <c r="E69" s="77">
        <v>34000</v>
      </c>
      <c r="F69" s="91">
        <v>2</v>
      </c>
      <c r="G69" s="52">
        <v>1</v>
      </c>
      <c r="H69" s="37">
        <f t="shared" si="0"/>
        <v>2</v>
      </c>
      <c r="I69" s="53">
        <f t="shared" si="1"/>
        <v>68000</v>
      </c>
    </row>
    <row r="70" spans="1:9" s="5" customFormat="1" ht="27" customHeight="1">
      <c r="A70" s="25"/>
      <c r="B70" s="23">
        <v>48</v>
      </c>
      <c r="C70" s="14" t="s">
        <v>125</v>
      </c>
      <c r="D70" s="15" t="s">
        <v>176</v>
      </c>
      <c r="E70" s="77">
        <v>47000</v>
      </c>
      <c r="F70" s="91">
        <v>2</v>
      </c>
      <c r="G70" s="52">
        <v>1</v>
      </c>
      <c r="H70" s="37">
        <f t="shared" si="0"/>
        <v>2</v>
      </c>
      <c r="I70" s="53">
        <f t="shared" si="1"/>
        <v>94000</v>
      </c>
    </row>
    <row r="71" spans="1:9" s="5" customFormat="1" ht="27" customHeight="1">
      <c r="A71" s="25"/>
      <c r="B71" s="23">
        <v>49</v>
      </c>
      <c r="C71" s="14" t="s">
        <v>126</v>
      </c>
      <c r="D71" s="15" t="s">
        <v>7</v>
      </c>
      <c r="E71" s="17">
        <v>18000</v>
      </c>
      <c r="F71" s="91">
        <v>2</v>
      </c>
      <c r="G71" s="52">
        <v>1</v>
      </c>
      <c r="H71" s="37">
        <f t="shared" si="0"/>
        <v>2</v>
      </c>
      <c r="I71" s="53">
        <f t="shared" si="1"/>
        <v>36000</v>
      </c>
    </row>
    <row r="72" spans="1:9" s="5" customFormat="1" ht="27" customHeight="1">
      <c r="A72" s="25"/>
      <c r="B72" s="23">
        <v>50</v>
      </c>
      <c r="C72" s="14" t="s">
        <v>127</v>
      </c>
      <c r="D72" s="15" t="s">
        <v>27</v>
      </c>
      <c r="E72" s="17">
        <v>57000</v>
      </c>
      <c r="F72" s="91">
        <v>2</v>
      </c>
      <c r="G72" s="52">
        <v>2</v>
      </c>
      <c r="H72" s="37">
        <f t="shared" si="0"/>
        <v>4</v>
      </c>
      <c r="I72" s="53">
        <f t="shared" si="1"/>
        <v>114000</v>
      </c>
    </row>
    <row r="73" spans="1:9" s="5" customFormat="1" ht="27" customHeight="1">
      <c r="A73" s="25"/>
      <c r="B73" s="23">
        <v>51</v>
      </c>
      <c r="C73" s="14" t="s">
        <v>128</v>
      </c>
      <c r="D73" s="15" t="s">
        <v>176</v>
      </c>
      <c r="E73" s="17">
        <v>37000</v>
      </c>
      <c r="F73" s="91">
        <v>2</v>
      </c>
      <c r="G73" s="52">
        <v>1</v>
      </c>
      <c r="H73" s="37">
        <f t="shared" si="0"/>
        <v>2</v>
      </c>
      <c r="I73" s="53">
        <f t="shared" si="1"/>
        <v>74000</v>
      </c>
    </row>
    <row r="74" spans="1:9" s="5" customFormat="1" ht="27" customHeight="1">
      <c r="A74" s="25"/>
      <c r="B74" s="23">
        <v>52</v>
      </c>
      <c r="C74" s="14" t="s">
        <v>129</v>
      </c>
      <c r="D74" s="15" t="s">
        <v>177</v>
      </c>
      <c r="E74" s="17">
        <v>27000</v>
      </c>
      <c r="F74" s="91">
        <v>2</v>
      </c>
      <c r="G74" s="52">
        <v>1</v>
      </c>
      <c r="H74" s="37">
        <f t="shared" si="0"/>
        <v>2</v>
      </c>
      <c r="I74" s="53">
        <f t="shared" si="1"/>
        <v>54000</v>
      </c>
    </row>
    <row r="75" spans="1:9" s="5" customFormat="1" ht="27" customHeight="1">
      <c r="A75" s="25"/>
      <c r="B75" s="23">
        <v>53</v>
      </c>
      <c r="C75" s="14" t="s">
        <v>130</v>
      </c>
      <c r="D75" s="15" t="s">
        <v>53</v>
      </c>
      <c r="E75" s="17">
        <v>14000</v>
      </c>
      <c r="F75" s="91">
        <v>2</v>
      </c>
      <c r="G75" s="52">
        <v>1</v>
      </c>
      <c r="H75" s="37">
        <f t="shared" si="0"/>
        <v>2</v>
      </c>
      <c r="I75" s="53">
        <f t="shared" si="1"/>
        <v>28000</v>
      </c>
    </row>
    <row r="76" spans="1:9" s="5" customFormat="1" ht="27" customHeight="1">
      <c r="A76" s="25"/>
      <c r="B76" s="23">
        <v>54</v>
      </c>
      <c r="C76" s="14" t="s">
        <v>131</v>
      </c>
      <c r="D76" s="15" t="s">
        <v>178</v>
      </c>
      <c r="E76" s="17">
        <v>35000</v>
      </c>
      <c r="F76" s="91">
        <v>2</v>
      </c>
      <c r="G76" s="52">
        <v>1</v>
      </c>
      <c r="H76" s="37">
        <f t="shared" si="0"/>
        <v>2</v>
      </c>
      <c r="I76" s="53">
        <f t="shared" si="1"/>
        <v>70000</v>
      </c>
    </row>
    <row r="77" spans="1:9" s="5" customFormat="1" ht="27" customHeight="1">
      <c r="A77" s="25"/>
      <c r="B77" s="23">
        <v>55</v>
      </c>
      <c r="C77" s="14" t="s">
        <v>132</v>
      </c>
      <c r="D77" s="15" t="s">
        <v>178</v>
      </c>
      <c r="E77" s="17">
        <v>15000</v>
      </c>
      <c r="F77" s="91">
        <v>2</v>
      </c>
      <c r="G77" s="52">
        <v>1</v>
      </c>
      <c r="H77" s="37">
        <f t="shared" si="0"/>
        <v>2</v>
      </c>
      <c r="I77" s="53">
        <f t="shared" si="1"/>
        <v>30000</v>
      </c>
    </row>
    <row r="78" spans="1:9" s="5" customFormat="1" ht="27" customHeight="1">
      <c r="A78" s="25"/>
      <c r="B78" s="23">
        <v>56</v>
      </c>
      <c r="C78" s="14" t="s">
        <v>133</v>
      </c>
      <c r="D78" s="15" t="s">
        <v>179</v>
      </c>
      <c r="E78" s="17">
        <v>40000</v>
      </c>
      <c r="F78" s="91">
        <v>2</v>
      </c>
      <c r="G78" s="52">
        <v>1</v>
      </c>
      <c r="H78" s="37">
        <f t="shared" si="0"/>
        <v>2</v>
      </c>
      <c r="I78" s="53">
        <f t="shared" si="1"/>
        <v>80000</v>
      </c>
    </row>
    <row r="79" spans="1:9" s="5" customFormat="1" ht="27" customHeight="1">
      <c r="A79" s="25"/>
      <c r="B79" s="23">
        <v>57</v>
      </c>
      <c r="C79" s="14" t="s">
        <v>134</v>
      </c>
      <c r="D79" s="15" t="s">
        <v>3</v>
      </c>
      <c r="E79" s="17">
        <v>142000</v>
      </c>
      <c r="F79" s="91">
        <v>1</v>
      </c>
      <c r="G79" s="52">
        <v>5</v>
      </c>
      <c r="H79" s="37">
        <f t="shared" si="0"/>
        <v>5</v>
      </c>
      <c r="I79" s="53">
        <f t="shared" si="1"/>
        <v>142000</v>
      </c>
    </row>
    <row r="80" spans="1:9" s="5" customFormat="1" ht="27" customHeight="1">
      <c r="A80" s="25"/>
      <c r="B80" s="23">
        <v>58</v>
      </c>
      <c r="C80" s="14" t="s">
        <v>135</v>
      </c>
      <c r="D80" s="15" t="s">
        <v>3</v>
      </c>
      <c r="E80" s="17">
        <v>38000</v>
      </c>
      <c r="F80" s="91">
        <v>2</v>
      </c>
      <c r="G80" s="52">
        <v>1</v>
      </c>
      <c r="H80" s="37">
        <f t="shared" si="0"/>
        <v>2</v>
      </c>
      <c r="I80" s="53">
        <f t="shared" si="1"/>
        <v>76000</v>
      </c>
    </row>
    <row r="81" spans="1:9" s="5" customFormat="1" ht="27" customHeight="1">
      <c r="A81" s="25"/>
      <c r="B81" s="23">
        <v>59</v>
      </c>
      <c r="C81" s="14" t="s">
        <v>136</v>
      </c>
      <c r="D81" s="15" t="s">
        <v>35</v>
      </c>
      <c r="E81" s="17">
        <v>23000</v>
      </c>
      <c r="F81" s="91">
        <v>2</v>
      </c>
      <c r="G81" s="52">
        <v>1</v>
      </c>
      <c r="H81" s="37">
        <f t="shared" si="0"/>
        <v>2</v>
      </c>
      <c r="I81" s="53">
        <f t="shared" si="1"/>
        <v>46000</v>
      </c>
    </row>
    <row r="82" spans="1:9" s="5" customFormat="1" ht="27" customHeight="1">
      <c r="A82" s="25"/>
      <c r="B82" s="23">
        <v>60</v>
      </c>
      <c r="C82" s="14" t="s">
        <v>137</v>
      </c>
      <c r="D82" s="15" t="s">
        <v>41</v>
      </c>
      <c r="E82" s="17">
        <v>15000</v>
      </c>
      <c r="F82" s="91">
        <v>2</v>
      </c>
      <c r="G82" s="52">
        <v>1</v>
      </c>
      <c r="H82" s="37">
        <f t="shared" si="0"/>
        <v>2</v>
      </c>
      <c r="I82" s="53">
        <f t="shared" si="1"/>
        <v>30000</v>
      </c>
    </row>
    <row r="83" spans="1:9" s="5" customFormat="1" ht="27" customHeight="1">
      <c r="A83" s="25"/>
      <c r="B83" s="23">
        <v>61</v>
      </c>
      <c r="C83" s="14" t="s">
        <v>138</v>
      </c>
      <c r="D83" s="15" t="s">
        <v>41</v>
      </c>
      <c r="E83" s="17">
        <v>20000</v>
      </c>
      <c r="F83" s="91">
        <v>2</v>
      </c>
      <c r="G83" s="52">
        <v>1</v>
      </c>
      <c r="H83" s="37">
        <f t="shared" si="0"/>
        <v>2</v>
      </c>
      <c r="I83" s="53">
        <f t="shared" si="1"/>
        <v>40000</v>
      </c>
    </row>
    <row r="84" spans="1:9" s="5" customFormat="1" ht="27" customHeight="1">
      <c r="A84" s="25"/>
      <c r="B84" s="23">
        <v>62</v>
      </c>
      <c r="C84" s="14" t="s">
        <v>139</v>
      </c>
      <c r="D84" s="15" t="s">
        <v>44</v>
      </c>
      <c r="E84" s="77">
        <v>35000</v>
      </c>
      <c r="F84" s="91">
        <v>2</v>
      </c>
      <c r="G84" s="52">
        <v>1</v>
      </c>
      <c r="H84" s="37">
        <f t="shared" si="0"/>
        <v>2</v>
      </c>
      <c r="I84" s="53">
        <f t="shared" si="1"/>
        <v>70000</v>
      </c>
    </row>
    <row r="85" spans="1:9" s="5" customFormat="1" ht="27" customHeight="1">
      <c r="A85" s="25"/>
      <c r="B85" s="23">
        <v>63</v>
      </c>
      <c r="C85" s="14" t="s">
        <v>140</v>
      </c>
      <c r="D85" s="15" t="s">
        <v>170</v>
      </c>
      <c r="E85" s="17">
        <v>28000</v>
      </c>
      <c r="F85" s="91">
        <v>2</v>
      </c>
      <c r="G85" s="52">
        <v>1</v>
      </c>
      <c r="H85" s="37">
        <f t="shared" si="0"/>
        <v>2</v>
      </c>
      <c r="I85" s="53">
        <f t="shared" si="1"/>
        <v>56000</v>
      </c>
    </row>
    <row r="86" spans="1:9" s="5" customFormat="1" ht="27" customHeight="1">
      <c r="A86" s="25"/>
      <c r="B86" s="23">
        <v>64</v>
      </c>
      <c r="C86" s="14" t="s">
        <v>141</v>
      </c>
      <c r="D86" s="15" t="s">
        <v>169</v>
      </c>
      <c r="E86" s="17">
        <v>24000</v>
      </c>
      <c r="F86" s="91">
        <v>2</v>
      </c>
      <c r="G86" s="52">
        <v>1</v>
      </c>
      <c r="H86" s="37">
        <f t="shared" si="0"/>
        <v>2</v>
      </c>
      <c r="I86" s="53">
        <f t="shared" si="1"/>
        <v>48000</v>
      </c>
    </row>
    <row r="87" spans="1:9" s="5" customFormat="1" ht="27" customHeight="1">
      <c r="A87" s="25"/>
      <c r="B87" s="23">
        <v>65</v>
      </c>
      <c r="C87" s="14" t="s">
        <v>142</v>
      </c>
      <c r="D87" s="15" t="s">
        <v>180</v>
      </c>
      <c r="E87" s="17">
        <v>18000</v>
      </c>
      <c r="F87" s="91">
        <v>2</v>
      </c>
      <c r="G87" s="52">
        <v>1</v>
      </c>
      <c r="H87" s="37">
        <f aca="true" t="shared" si="2" ref="H87:H121">+G87*F87</f>
        <v>2</v>
      </c>
      <c r="I87" s="53">
        <f aca="true" t="shared" si="3" ref="I87:I121">+E87*F87</f>
        <v>36000</v>
      </c>
    </row>
    <row r="88" spans="1:9" s="5" customFormat="1" ht="27" customHeight="1">
      <c r="A88" s="25"/>
      <c r="B88" s="23">
        <v>66</v>
      </c>
      <c r="C88" s="14" t="s">
        <v>143</v>
      </c>
      <c r="D88" s="15" t="s">
        <v>42</v>
      </c>
      <c r="E88" s="17">
        <v>38000</v>
      </c>
      <c r="F88" s="91">
        <v>2</v>
      </c>
      <c r="G88" s="52">
        <v>1</v>
      </c>
      <c r="H88" s="37">
        <f t="shared" si="2"/>
        <v>2</v>
      </c>
      <c r="I88" s="53">
        <f t="shared" si="3"/>
        <v>76000</v>
      </c>
    </row>
    <row r="89" spans="1:9" s="5" customFormat="1" ht="27" customHeight="1">
      <c r="A89" s="25"/>
      <c r="B89" s="23">
        <v>67</v>
      </c>
      <c r="C89" s="14" t="s">
        <v>144</v>
      </c>
      <c r="D89" s="15" t="s">
        <v>3</v>
      </c>
      <c r="E89" s="17">
        <v>29000</v>
      </c>
      <c r="F89" s="91">
        <v>2</v>
      </c>
      <c r="G89" s="52">
        <v>1</v>
      </c>
      <c r="H89" s="37">
        <f t="shared" si="2"/>
        <v>2</v>
      </c>
      <c r="I89" s="53">
        <f t="shared" si="3"/>
        <v>58000</v>
      </c>
    </row>
    <row r="90" spans="1:9" s="5" customFormat="1" ht="27" customHeight="1">
      <c r="A90" s="25"/>
      <c r="B90" s="23">
        <v>68</v>
      </c>
      <c r="C90" s="14" t="s">
        <v>145</v>
      </c>
      <c r="D90" s="15" t="s">
        <v>3</v>
      </c>
      <c r="E90" s="17">
        <v>150000</v>
      </c>
      <c r="F90" s="91">
        <v>1</v>
      </c>
      <c r="G90" s="52">
        <v>5</v>
      </c>
      <c r="H90" s="37">
        <f t="shared" si="2"/>
        <v>5</v>
      </c>
      <c r="I90" s="53">
        <f t="shared" si="3"/>
        <v>150000</v>
      </c>
    </row>
    <row r="91" spans="1:9" s="5" customFormat="1" ht="27" customHeight="1">
      <c r="A91" s="25"/>
      <c r="B91" s="23">
        <v>69</v>
      </c>
      <c r="C91" s="16" t="s">
        <v>146</v>
      </c>
      <c r="D91" s="15" t="s">
        <v>181</v>
      </c>
      <c r="E91" s="78">
        <v>15000</v>
      </c>
      <c r="F91" s="91">
        <v>2</v>
      </c>
      <c r="G91" s="52">
        <v>1</v>
      </c>
      <c r="H91" s="37">
        <f t="shared" si="2"/>
        <v>2</v>
      </c>
      <c r="I91" s="53">
        <f t="shared" si="3"/>
        <v>30000</v>
      </c>
    </row>
    <row r="92" spans="1:9" s="5" customFormat="1" ht="27" customHeight="1">
      <c r="A92" s="25"/>
      <c r="B92" s="23">
        <v>70</v>
      </c>
      <c r="C92" s="14" t="s">
        <v>147</v>
      </c>
      <c r="D92" s="15" t="s">
        <v>29</v>
      </c>
      <c r="E92" s="17">
        <v>32000</v>
      </c>
      <c r="F92" s="91">
        <v>2</v>
      </c>
      <c r="G92" s="52">
        <v>1</v>
      </c>
      <c r="H92" s="37">
        <f t="shared" si="2"/>
        <v>2</v>
      </c>
      <c r="I92" s="53">
        <f t="shared" si="3"/>
        <v>64000</v>
      </c>
    </row>
    <row r="93" spans="1:9" s="5" customFormat="1" ht="27" customHeight="1">
      <c r="A93" s="25"/>
      <c r="B93" s="23">
        <v>71</v>
      </c>
      <c r="C93" s="14" t="s">
        <v>148</v>
      </c>
      <c r="D93" s="15" t="s">
        <v>182</v>
      </c>
      <c r="E93" s="17">
        <v>18000</v>
      </c>
      <c r="F93" s="91">
        <v>2</v>
      </c>
      <c r="G93" s="52">
        <v>1</v>
      </c>
      <c r="H93" s="37">
        <f t="shared" si="2"/>
        <v>2</v>
      </c>
      <c r="I93" s="53">
        <f t="shared" si="3"/>
        <v>36000</v>
      </c>
    </row>
    <row r="94" spans="1:9" s="5" customFormat="1" ht="27" customHeight="1">
      <c r="A94" s="25"/>
      <c r="B94" s="23">
        <v>72</v>
      </c>
      <c r="C94" s="14" t="s">
        <v>149</v>
      </c>
      <c r="D94" s="15" t="s">
        <v>183</v>
      </c>
      <c r="E94" s="17">
        <v>25000</v>
      </c>
      <c r="F94" s="91">
        <v>2</v>
      </c>
      <c r="G94" s="52">
        <v>1</v>
      </c>
      <c r="H94" s="37">
        <f t="shared" si="2"/>
        <v>2</v>
      </c>
      <c r="I94" s="53">
        <f t="shared" si="3"/>
        <v>50000</v>
      </c>
    </row>
    <row r="95" spans="1:9" s="5" customFormat="1" ht="27" customHeight="1">
      <c r="A95" s="25"/>
      <c r="B95" s="23">
        <v>73</v>
      </c>
      <c r="C95" s="14" t="s">
        <v>150</v>
      </c>
      <c r="D95" s="15" t="s">
        <v>39</v>
      </c>
      <c r="E95" s="17">
        <v>21000</v>
      </c>
      <c r="F95" s="91">
        <v>2</v>
      </c>
      <c r="G95" s="52">
        <v>1</v>
      </c>
      <c r="H95" s="37">
        <f t="shared" si="2"/>
        <v>2</v>
      </c>
      <c r="I95" s="53">
        <f t="shared" si="3"/>
        <v>42000</v>
      </c>
    </row>
    <row r="96" spans="1:9" s="5" customFormat="1" ht="27" customHeight="1">
      <c r="A96" s="25"/>
      <c r="B96" s="23">
        <v>74</v>
      </c>
      <c r="C96" s="14" t="s">
        <v>151</v>
      </c>
      <c r="D96" s="15" t="s">
        <v>40</v>
      </c>
      <c r="E96" s="77">
        <v>30000</v>
      </c>
      <c r="F96" s="91">
        <v>2</v>
      </c>
      <c r="G96" s="52">
        <v>1</v>
      </c>
      <c r="H96" s="37">
        <f t="shared" si="2"/>
        <v>2</v>
      </c>
      <c r="I96" s="53">
        <f t="shared" si="3"/>
        <v>60000</v>
      </c>
    </row>
    <row r="97" spans="1:9" s="5" customFormat="1" ht="27" customHeight="1">
      <c r="A97" s="25"/>
      <c r="B97" s="23">
        <v>75</v>
      </c>
      <c r="C97" s="14" t="s">
        <v>152</v>
      </c>
      <c r="D97" s="15" t="s">
        <v>40</v>
      </c>
      <c r="E97" s="17">
        <v>30000</v>
      </c>
      <c r="F97" s="91">
        <v>2</v>
      </c>
      <c r="G97" s="52">
        <v>1</v>
      </c>
      <c r="H97" s="37">
        <f t="shared" si="2"/>
        <v>2</v>
      </c>
      <c r="I97" s="53">
        <f t="shared" si="3"/>
        <v>60000</v>
      </c>
    </row>
    <row r="98" spans="1:9" s="5" customFormat="1" ht="27" customHeight="1">
      <c r="A98" s="25"/>
      <c r="B98" s="23">
        <v>76</v>
      </c>
      <c r="C98" s="14" t="s">
        <v>153</v>
      </c>
      <c r="D98" s="15" t="s">
        <v>174</v>
      </c>
      <c r="E98" s="17">
        <v>22000</v>
      </c>
      <c r="F98" s="91">
        <v>2</v>
      </c>
      <c r="G98" s="52">
        <v>1</v>
      </c>
      <c r="H98" s="37">
        <f t="shared" si="2"/>
        <v>2</v>
      </c>
      <c r="I98" s="53">
        <f t="shared" si="3"/>
        <v>44000</v>
      </c>
    </row>
    <row r="99" spans="1:9" s="5" customFormat="1" ht="27" customHeight="1">
      <c r="A99" s="25"/>
      <c r="B99" s="23">
        <v>77</v>
      </c>
      <c r="C99" s="14" t="s">
        <v>154</v>
      </c>
      <c r="D99" s="15" t="s">
        <v>184</v>
      </c>
      <c r="E99" s="17">
        <v>100000</v>
      </c>
      <c r="F99" s="91">
        <v>1</v>
      </c>
      <c r="G99" s="52">
        <v>4</v>
      </c>
      <c r="H99" s="37">
        <f t="shared" si="2"/>
        <v>4</v>
      </c>
      <c r="I99" s="53">
        <f t="shared" si="3"/>
        <v>100000</v>
      </c>
    </row>
    <row r="100" spans="1:9" s="5" customFormat="1" ht="27" customHeight="1">
      <c r="A100" s="25"/>
      <c r="B100" s="23">
        <v>78</v>
      </c>
      <c r="C100" s="14" t="s">
        <v>155</v>
      </c>
      <c r="D100" s="15" t="s">
        <v>184</v>
      </c>
      <c r="E100" s="17">
        <v>18000</v>
      </c>
      <c r="F100" s="91">
        <v>2</v>
      </c>
      <c r="G100" s="52">
        <v>1</v>
      </c>
      <c r="H100" s="37">
        <f t="shared" si="2"/>
        <v>2</v>
      </c>
      <c r="I100" s="53">
        <f t="shared" si="3"/>
        <v>36000</v>
      </c>
    </row>
    <row r="101" spans="1:9" s="5" customFormat="1" ht="27" customHeight="1">
      <c r="A101" s="25"/>
      <c r="B101" s="23">
        <v>79</v>
      </c>
      <c r="C101" s="14" t="s">
        <v>156</v>
      </c>
      <c r="D101" s="15" t="s">
        <v>171</v>
      </c>
      <c r="E101" s="17">
        <v>25000</v>
      </c>
      <c r="F101" s="91">
        <v>2</v>
      </c>
      <c r="G101" s="52">
        <v>1</v>
      </c>
      <c r="H101" s="37">
        <f t="shared" si="2"/>
        <v>2</v>
      </c>
      <c r="I101" s="53">
        <f t="shared" si="3"/>
        <v>50000</v>
      </c>
    </row>
    <row r="102" spans="1:9" s="5" customFormat="1" ht="27" customHeight="1">
      <c r="A102" s="25"/>
      <c r="B102" s="23">
        <v>80</v>
      </c>
      <c r="C102" s="14" t="s">
        <v>157</v>
      </c>
      <c r="D102" s="15" t="s">
        <v>183</v>
      </c>
      <c r="E102" s="17">
        <v>15000</v>
      </c>
      <c r="F102" s="91">
        <v>2</v>
      </c>
      <c r="G102" s="52">
        <v>1</v>
      </c>
      <c r="H102" s="37">
        <f t="shared" si="2"/>
        <v>2</v>
      </c>
      <c r="I102" s="53">
        <f t="shared" si="3"/>
        <v>30000</v>
      </c>
    </row>
    <row r="103" spans="1:9" s="5" customFormat="1" ht="27" customHeight="1">
      <c r="A103" s="25"/>
      <c r="B103" s="23">
        <v>81</v>
      </c>
      <c r="C103" s="14" t="s">
        <v>158</v>
      </c>
      <c r="D103" s="15" t="s">
        <v>27</v>
      </c>
      <c r="E103" s="17">
        <v>30000</v>
      </c>
      <c r="F103" s="91">
        <v>2</v>
      </c>
      <c r="G103" s="52">
        <v>1</v>
      </c>
      <c r="H103" s="37">
        <f t="shared" si="2"/>
        <v>2</v>
      </c>
      <c r="I103" s="53">
        <f t="shared" si="3"/>
        <v>60000</v>
      </c>
    </row>
    <row r="104" spans="1:9" s="5" customFormat="1" ht="27" customHeight="1">
      <c r="A104" s="25"/>
      <c r="B104" s="23">
        <v>82</v>
      </c>
      <c r="C104" s="14" t="s">
        <v>159</v>
      </c>
      <c r="D104" s="15" t="s">
        <v>170</v>
      </c>
      <c r="E104" s="17">
        <v>12000</v>
      </c>
      <c r="F104" s="91">
        <v>2</v>
      </c>
      <c r="G104" s="52">
        <v>1</v>
      </c>
      <c r="H104" s="37">
        <f t="shared" si="2"/>
        <v>2</v>
      </c>
      <c r="I104" s="53">
        <f t="shared" si="3"/>
        <v>24000</v>
      </c>
    </row>
    <row r="105" spans="1:9" s="5" customFormat="1" ht="27" customHeight="1">
      <c r="A105" s="25"/>
      <c r="B105" s="23">
        <v>83</v>
      </c>
      <c r="C105" s="14" t="s">
        <v>160</v>
      </c>
      <c r="D105" s="15" t="s">
        <v>36</v>
      </c>
      <c r="E105" s="17">
        <v>18000</v>
      </c>
      <c r="F105" s="91">
        <v>2</v>
      </c>
      <c r="G105" s="52">
        <v>1</v>
      </c>
      <c r="H105" s="37">
        <f t="shared" si="2"/>
        <v>2</v>
      </c>
      <c r="I105" s="53">
        <f t="shared" si="3"/>
        <v>36000</v>
      </c>
    </row>
    <row r="106" spans="1:9" s="5" customFormat="1" ht="27" customHeight="1">
      <c r="A106" s="25"/>
      <c r="B106" s="23">
        <v>84</v>
      </c>
      <c r="C106" s="14" t="s">
        <v>161</v>
      </c>
      <c r="D106" s="15" t="s">
        <v>54</v>
      </c>
      <c r="E106" s="17">
        <v>22000</v>
      </c>
      <c r="F106" s="91">
        <v>2</v>
      </c>
      <c r="G106" s="52">
        <v>1</v>
      </c>
      <c r="H106" s="37">
        <f t="shared" si="2"/>
        <v>2</v>
      </c>
      <c r="I106" s="53">
        <f t="shared" si="3"/>
        <v>44000</v>
      </c>
    </row>
    <row r="107" spans="1:9" s="5" customFormat="1" ht="27" customHeight="1">
      <c r="A107" s="26"/>
      <c r="B107" s="39">
        <v>85</v>
      </c>
      <c r="C107" s="20" t="s">
        <v>162</v>
      </c>
      <c r="D107" s="21" t="s">
        <v>54</v>
      </c>
      <c r="E107" s="79">
        <v>25000</v>
      </c>
      <c r="F107" s="91">
        <v>2</v>
      </c>
      <c r="G107" s="56">
        <v>1</v>
      </c>
      <c r="H107" s="57">
        <f t="shared" si="2"/>
        <v>2</v>
      </c>
      <c r="I107" s="58">
        <f t="shared" si="3"/>
        <v>50000</v>
      </c>
    </row>
    <row r="108" spans="1:9" s="5" customFormat="1" ht="27" customHeight="1">
      <c r="A108" s="24" t="s">
        <v>70</v>
      </c>
      <c r="B108" s="23">
        <v>86</v>
      </c>
      <c r="C108" s="18" t="s">
        <v>186</v>
      </c>
      <c r="D108" s="19" t="s">
        <v>27</v>
      </c>
      <c r="E108" s="80">
        <v>60000</v>
      </c>
      <c r="F108" s="91">
        <v>2</v>
      </c>
      <c r="G108" s="59">
        <v>1</v>
      </c>
      <c r="H108" s="60">
        <f t="shared" si="2"/>
        <v>2</v>
      </c>
      <c r="I108" s="61">
        <f t="shared" si="3"/>
        <v>120000</v>
      </c>
    </row>
    <row r="109" spans="1:9" s="5" customFormat="1" ht="27" customHeight="1">
      <c r="A109" s="40" t="s">
        <v>275</v>
      </c>
      <c r="B109" s="50">
        <v>87</v>
      </c>
      <c r="C109" s="45" t="s">
        <v>187</v>
      </c>
      <c r="D109" s="15" t="s">
        <v>48</v>
      </c>
      <c r="E109" s="77">
        <v>25000</v>
      </c>
      <c r="F109" s="91">
        <v>2</v>
      </c>
      <c r="G109" s="52">
        <v>1</v>
      </c>
      <c r="H109" s="37">
        <f t="shared" si="2"/>
        <v>2</v>
      </c>
      <c r="I109" s="53">
        <f t="shared" si="3"/>
        <v>50000</v>
      </c>
    </row>
    <row r="110" spans="1:9" s="5" customFormat="1" ht="27" customHeight="1">
      <c r="A110" s="41"/>
      <c r="B110" s="50">
        <v>88</v>
      </c>
      <c r="C110" s="45" t="s">
        <v>188</v>
      </c>
      <c r="D110" s="15" t="s">
        <v>46</v>
      </c>
      <c r="E110" s="77">
        <v>50000</v>
      </c>
      <c r="F110" s="91">
        <v>2</v>
      </c>
      <c r="G110" s="52">
        <v>1</v>
      </c>
      <c r="H110" s="37">
        <f t="shared" si="2"/>
        <v>2</v>
      </c>
      <c r="I110" s="53">
        <f t="shared" si="3"/>
        <v>100000</v>
      </c>
    </row>
    <row r="111" spans="1:9" s="5" customFormat="1" ht="27" customHeight="1">
      <c r="A111" s="41"/>
      <c r="B111" s="50">
        <v>89</v>
      </c>
      <c r="C111" s="45" t="s">
        <v>189</v>
      </c>
      <c r="D111" s="15" t="s">
        <v>46</v>
      </c>
      <c r="E111" s="77">
        <v>43000</v>
      </c>
      <c r="F111" s="91">
        <v>2</v>
      </c>
      <c r="G111" s="52">
        <v>1</v>
      </c>
      <c r="H111" s="37">
        <f t="shared" si="2"/>
        <v>2</v>
      </c>
      <c r="I111" s="53">
        <f t="shared" si="3"/>
        <v>86000</v>
      </c>
    </row>
    <row r="112" spans="1:9" s="5" customFormat="1" ht="27" customHeight="1">
      <c r="A112" s="41"/>
      <c r="B112" s="50">
        <v>90</v>
      </c>
      <c r="C112" s="45" t="s">
        <v>190</v>
      </c>
      <c r="D112" s="15" t="s">
        <v>46</v>
      </c>
      <c r="E112" s="17">
        <v>30000</v>
      </c>
      <c r="F112" s="91">
        <v>2</v>
      </c>
      <c r="G112" s="52">
        <v>1</v>
      </c>
      <c r="H112" s="37">
        <f t="shared" si="2"/>
        <v>2</v>
      </c>
      <c r="I112" s="53">
        <f t="shared" si="3"/>
        <v>60000</v>
      </c>
    </row>
    <row r="113" spans="1:9" s="5" customFormat="1" ht="27" customHeight="1">
      <c r="A113" s="41"/>
      <c r="B113" s="50">
        <v>91</v>
      </c>
      <c r="C113" s="45" t="s">
        <v>191</v>
      </c>
      <c r="D113" s="15" t="s">
        <v>34</v>
      </c>
      <c r="E113" s="17">
        <v>26000</v>
      </c>
      <c r="F113" s="91">
        <v>2</v>
      </c>
      <c r="G113" s="52">
        <v>1</v>
      </c>
      <c r="H113" s="37">
        <f t="shared" si="2"/>
        <v>2</v>
      </c>
      <c r="I113" s="53">
        <f t="shared" si="3"/>
        <v>52000</v>
      </c>
    </row>
    <row r="114" spans="1:9" s="5" customFormat="1" ht="27" customHeight="1">
      <c r="A114" s="41"/>
      <c r="B114" s="50">
        <v>92</v>
      </c>
      <c r="C114" s="45" t="s">
        <v>192</v>
      </c>
      <c r="D114" s="15" t="s">
        <v>276</v>
      </c>
      <c r="E114" s="77">
        <v>38000</v>
      </c>
      <c r="F114" s="91">
        <v>2</v>
      </c>
      <c r="G114" s="52">
        <v>1</v>
      </c>
      <c r="H114" s="37">
        <f t="shared" si="2"/>
        <v>2</v>
      </c>
      <c r="I114" s="53">
        <f t="shared" si="3"/>
        <v>76000</v>
      </c>
    </row>
    <row r="115" spans="1:9" s="5" customFormat="1" ht="27" customHeight="1">
      <c r="A115" s="41"/>
      <c r="B115" s="50">
        <v>93</v>
      </c>
      <c r="C115" s="45" t="s">
        <v>193</v>
      </c>
      <c r="D115" s="15" t="s">
        <v>276</v>
      </c>
      <c r="E115" s="77">
        <v>32000</v>
      </c>
      <c r="F115" s="91">
        <v>2</v>
      </c>
      <c r="G115" s="52">
        <v>1</v>
      </c>
      <c r="H115" s="37">
        <f t="shared" si="2"/>
        <v>2</v>
      </c>
      <c r="I115" s="53">
        <f t="shared" si="3"/>
        <v>64000</v>
      </c>
    </row>
    <row r="116" spans="1:9" s="5" customFormat="1" ht="27" customHeight="1">
      <c r="A116" s="41"/>
      <c r="B116" s="50">
        <v>94</v>
      </c>
      <c r="C116" s="45" t="s">
        <v>194</v>
      </c>
      <c r="D116" s="15" t="s">
        <v>277</v>
      </c>
      <c r="E116" s="17">
        <v>27000</v>
      </c>
      <c r="F116" s="91">
        <v>2</v>
      </c>
      <c r="G116" s="52">
        <v>1</v>
      </c>
      <c r="H116" s="37">
        <f t="shared" si="2"/>
        <v>2</v>
      </c>
      <c r="I116" s="53">
        <f t="shared" si="3"/>
        <v>54000</v>
      </c>
    </row>
    <row r="117" spans="1:9" s="5" customFormat="1" ht="27" customHeight="1">
      <c r="A117" s="41"/>
      <c r="B117" s="50">
        <v>95</v>
      </c>
      <c r="C117" s="45" t="s">
        <v>439</v>
      </c>
      <c r="D117" s="15" t="s">
        <v>8</v>
      </c>
      <c r="E117" s="17">
        <v>40000</v>
      </c>
      <c r="F117" s="91">
        <v>2</v>
      </c>
      <c r="G117" s="52">
        <v>1</v>
      </c>
      <c r="H117" s="37">
        <f t="shared" si="2"/>
        <v>2</v>
      </c>
      <c r="I117" s="53">
        <f t="shared" si="3"/>
        <v>80000</v>
      </c>
    </row>
    <row r="118" spans="1:9" s="5" customFormat="1" ht="27" customHeight="1">
      <c r="A118" s="41"/>
      <c r="B118" s="50">
        <v>96</v>
      </c>
      <c r="C118" s="45" t="s">
        <v>440</v>
      </c>
      <c r="D118" s="15" t="s">
        <v>37</v>
      </c>
      <c r="E118" s="17">
        <v>29000</v>
      </c>
      <c r="F118" s="91">
        <v>2</v>
      </c>
      <c r="G118" s="52">
        <v>1</v>
      </c>
      <c r="H118" s="37">
        <f t="shared" si="2"/>
        <v>2</v>
      </c>
      <c r="I118" s="53">
        <f t="shared" si="3"/>
        <v>58000</v>
      </c>
    </row>
    <row r="119" spans="1:9" s="5" customFormat="1" ht="27" customHeight="1">
      <c r="A119" s="41"/>
      <c r="B119" s="50">
        <v>97</v>
      </c>
      <c r="C119" s="45" t="s">
        <v>195</v>
      </c>
      <c r="D119" s="15" t="s">
        <v>37</v>
      </c>
      <c r="E119" s="17">
        <v>27000</v>
      </c>
      <c r="F119" s="91">
        <v>2</v>
      </c>
      <c r="G119" s="52">
        <v>1</v>
      </c>
      <c r="H119" s="37">
        <f t="shared" si="2"/>
        <v>2</v>
      </c>
      <c r="I119" s="53">
        <f t="shared" si="3"/>
        <v>54000</v>
      </c>
    </row>
    <row r="120" spans="1:9" s="5" customFormat="1" ht="27" customHeight="1">
      <c r="A120" s="41"/>
      <c r="B120" s="50">
        <v>98</v>
      </c>
      <c r="C120" s="45" t="s">
        <v>196</v>
      </c>
      <c r="D120" s="15" t="s">
        <v>38</v>
      </c>
      <c r="E120" s="17">
        <v>38000</v>
      </c>
      <c r="F120" s="91">
        <v>2</v>
      </c>
      <c r="G120" s="52">
        <v>1</v>
      </c>
      <c r="H120" s="37">
        <f t="shared" si="2"/>
        <v>2</v>
      </c>
      <c r="I120" s="53">
        <f t="shared" si="3"/>
        <v>76000</v>
      </c>
    </row>
    <row r="121" spans="1:9" s="8" customFormat="1" ht="27" customHeight="1">
      <c r="A121" s="42"/>
      <c r="B121" s="50">
        <v>99</v>
      </c>
      <c r="C121" s="45" t="s">
        <v>197</v>
      </c>
      <c r="D121" s="15" t="s">
        <v>27</v>
      </c>
      <c r="E121" s="17">
        <v>32000</v>
      </c>
      <c r="F121" s="91">
        <v>2</v>
      </c>
      <c r="G121" s="52">
        <v>1</v>
      </c>
      <c r="H121" s="37">
        <f t="shared" si="2"/>
        <v>2</v>
      </c>
      <c r="I121" s="53">
        <f t="shared" si="3"/>
        <v>64000</v>
      </c>
    </row>
    <row r="122" spans="1:9" s="5" customFormat="1" ht="27" customHeight="1">
      <c r="A122" s="41"/>
      <c r="B122" s="50">
        <v>100</v>
      </c>
      <c r="C122" s="45" t="s">
        <v>198</v>
      </c>
      <c r="D122" s="15" t="s">
        <v>45</v>
      </c>
      <c r="E122" s="17">
        <v>25000</v>
      </c>
      <c r="F122" s="91">
        <v>2</v>
      </c>
      <c r="G122" s="52">
        <v>1</v>
      </c>
      <c r="H122" s="37">
        <f aca="true" t="shared" si="4" ref="H122:H185">+G122*F122</f>
        <v>2</v>
      </c>
      <c r="I122" s="53">
        <f aca="true" t="shared" si="5" ref="I122:I185">+E122*F122</f>
        <v>50000</v>
      </c>
    </row>
    <row r="123" spans="1:9" s="5" customFormat="1" ht="27" customHeight="1">
      <c r="A123" s="41"/>
      <c r="B123" s="50">
        <v>101</v>
      </c>
      <c r="C123" s="45" t="s">
        <v>199</v>
      </c>
      <c r="D123" s="15" t="s">
        <v>6</v>
      </c>
      <c r="E123" s="17">
        <v>20000</v>
      </c>
      <c r="F123" s="91">
        <v>2</v>
      </c>
      <c r="G123" s="52">
        <v>1</v>
      </c>
      <c r="H123" s="37">
        <f t="shared" si="4"/>
        <v>2</v>
      </c>
      <c r="I123" s="53">
        <f t="shared" si="5"/>
        <v>40000</v>
      </c>
    </row>
    <row r="124" spans="1:9" s="5" customFormat="1" ht="27" customHeight="1">
      <c r="A124" s="41"/>
      <c r="B124" s="50">
        <v>102</v>
      </c>
      <c r="C124" s="45" t="s">
        <v>200</v>
      </c>
      <c r="D124" s="15" t="s">
        <v>47</v>
      </c>
      <c r="E124" s="17">
        <v>25000</v>
      </c>
      <c r="F124" s="91">
        <v>2</v>
      </c>
      <c r="G124" s="52">
        <v>1</v>
      </c>
      <c r="H124" s="37">
        <f t="shared" si="4"/>
        <v>2</v>
      </c>
      <c r="I124" s="53">
        <f t="shared" si="5"/>
        <v>50000</v>
      </c>
    </row>
    <row r="125" spans="1:9" s="5" customFormat="1" ht="27" customHeight="1">
      <c r="A125" s="41"/>
      <c r="B125" s="50">
        <v>103</v>
      </c>
      <c r="C125" s="45" t="s">
        <v>201</v>
      </c>
      <c r="D125" s="15" t="s">
        <v>5</v>
      </c>
      <c r="E125" s="17">
        <v>34000</v>
      </c>
      <c r="F125" s="91">
        <v>2</v>
      </c>
      <c r="G125" s="52">
        <v>1</v>
      </c>
      <c r="H125" s="37">
        <f t="shared" si="4"/>
        <v>2</v>
      </c>
      <c r="I125" s="53">
        <f t="shared" si="5"/>
        <v>68000</v>
      </c>
    </row>
    <row r="126" spans="1:9" s="5" customFormat="1" ht="27" customHeight="1">
      <c r="A126" s="41"/>
      <c r="B126" s="50">
        <v>104</v>
      </c>
      <c r="C126" s="45" t="s">
        <v>202</v>
      </c>
      <c r="D126" s="15" t="s">
        <v>5</v>
      </c>
      <c r="E126" s="77">
        <v>34000</v>
      </c>
      <c r="F126" s="91">
        <v>2</v>
      </c>
      <c r="G126" s="52">
        <v>1</v>
      </c>
      <c r="H126" s="37">
        <f t="shared" si="4"/>
        <v>2</v>
      </c>
      <c r="I126" s="53">
        <f t="shared" si="5"/>
        <v>68000</v>
      </c>
    </row>
    <row r="127" spans="1:9" s="5" customFormat="1" ht="27" customHeight="1">
      <c r="A127" s="41"/>
      <c r="B127" s="50">
        <v>105</v>
      </c>
      <c r="C127" s="45" t="s">
        <v>203</v>
      </c>
      <c r="D127" s="15" t="s">
        <v>170</v>
      </c>
      <c r="E127" s="77">
        <v>20000</v>
      </c>
      <c r="F127" s="91">
        <v>2</v>
      </c>
      <c r="G127" s="52">
        <v>1</v>
      </c>
      <c r="H127" s="37">
        <f t="shared" si="4"/>
        <v>2</v>
      </c>
      <c r="I127" s="53">
        <f t="shared" si="5"/>
        <v>40000</v>
      </c>
    </row>
    <row r="128" spans="1:9" s="5" customFormat="1" ht="27" customHeight="1">
      <c r="A128" s="41"/>
      <c r="B128" s="50">
        <v>106</v>
      </c>
      <c r="C128" s="45" t="s">
        <v>204</v>
      </c>
      <c r="D128" s="15" t="s">
        <v>174</v>
      </c>
      <c r="E128" s="17">
        <v>32000</v>
      </c>
      <c r="F128" s="91">
        <v>2</v>
      </c>
      <c r="G128" s="52">
        <v>1</v>
      </c>
      <c r="H128" s="37">
        <f t="shared" si="4"/>
        <v>2</v>
      </c>
      <c r="I128" s="53">
        <f t="shared" si="5"/>
        <v>64000</v>
      </c>
    </row>
    <row r="129" spans="1:9" s="5" customFormat="1" ht="27" customHeight="1">
      <c r="A129" s="41"/>
      <c r="B129" s="50">
        <v>107</v>
      </c>
      <c r="C129" s="45" t="s">
        <v>435</v>
      </c>
      <c r="D129" s="15" t="s">
        <v>174</v>
      </c>
      <c r="E129" s="77">
        <v>25000</v>
      </c>
      <c r="F129" s="91">
        <v>2</v>
      </c>
      <c r="G129" s="52">
        <v>1</v>
      </c>
      <c r="H129" s="37">
        <f t="shared" si="4"/>
        <v>2</v>
      </c>
      <c r="I129" s="53">
        <f t="shared" si="5"/>
        <v>50000</v>
      </c>
    </row>
    <row r="130" spans="1:9" s="5" customFormat="1" ht="39" customHeight="1">
      <c r="A130" s="41"/>
      <c r="B130" s="50">
        <v>108</v>
      </c>
      <c r="C130" s="45" t="s">
        <v>434</v>
      </c>
      <c r="D130" s="15" t="s">
        <v>278</v>
      </c>
      <c r="E130" s="17">
        <v>25000</v>
      </c>
      <c r="F130" s="91">
        <v>2</v>
      </c>
      <c r="G130" s="52">
        <v>1</v>
      </c>
      <c r="H130" s="37">
        <f t="shared" si="4"/>
        <v>2</v>
      </c>
      <c r="I130" s="53">
        <f t="shared" si="5"/>
        <v>50000</v>
      </c>
    </row>
    <row r="131" spans="1:9" s="5" customFormat="1" ht="27" customHeight="1">
      <c r="A131" s="41"/>
      <c r="B131" s="50">
        <v>109</v>
      </c>
      <c r="C131" s="45" t="s">
        <v>436</v>
      </c>
      <c r="D131" s="15" t="s">
        <v>279</v>
      </c>
      <c r="E131" s="17">
        <v>22000</v>
      </c>
      <c r="F131" s="91">
        <v>2</v>
      </c>
      <c r="G131" s="52">
        <v>1</v>
      </c>
      <c r="H131" s="37">
        <f t="shared" si="4"/>
        <v>2</v>
      </c>
      <c r="I131" s="53">
        <f t="shared" si="5"/>
        <v>44000</v>
      </c>
    </row>
    <row r="132" spans="1:9" s="5" customFormat="1" ht="27" customHeight="1">
      <c r="A132" s="41"/>
      <c r="B132" s="50">
        <v>110</v>
      </c>
      <c r="C132" s="45" t="s">
        <v>438</v>
      </c>
      <c r="D132" s="15" t="s">
        <v>280</v>
      </c>
      <c r="E132" s="17">
        <v>21000</v>
      </c>
      <c r="F132" s="91">
        <v>2</v>
      </c>
      <c r="G132" s="52">
        <v>1</v>
      </c>
      <c r="H132" s="37">
        <f t="shared" si="4"/>
        <v>2</v>
      </c>
      <c r="I132" s="53">
        <f t="shared" si="5"/>
        <v>42000</v>
      </c>
    </row>
    <row r="133" spans="1:9" s="5" customFormat="1" ht="27" customHeight="1">
      <c r="A133" s="41"/>
      <c r="B133" s="50">
        <v>111</v>
      </c>
      <c r="C133" s="45" t="s">
        <v>205</v>
      </c>
      <c r="D133" s="15" t="s">
        <v>280</v>
      </c>
      <c r="E133" s="17">
        <v>20000</v>
      </c>
      <c r="F133" s="91">
        <v>2</v>
      </c>
      <c r="G133" s="52">
        <v>1</v>
      </c>
      <c r="H133" s="37">
        <f t="shared" si="4"/>
        <v>2</v>
      </c>
      <c r="I133" s="53">
        <f t="shared" si="5"/>
        <v>40000</v>
      </c>
    </row>
    <row r="134" spans="1:9" s="5" customFormat="1" ht="27" customHeight="1">
      <c r="A134" s="41"/>
      <c r="B134" s="50">
        <v>112</v>
      </c>
      <c r="C134" s="45" t="s">
        <v>206</v>
      </c>
      <c r="D134" s="15" t="s">
        <v>276</v>
      </c>
      <c r="E134" s="17">
        <v>25000</v>
      </c>
      <c r="F134" s="91">
        <v>2</v>
      </c>
      <c r="G134" s="52">
        <v>1</v>
      </c>
      <c r="H134" s="37">
        <f t="shared" si="4"/>
        <v>2</v>
      </c>
      <c r="I134" s="53">
        <f t="shared" si="5"/>
        <v>50000</v>
      </c>
    </row>
    <row r="135" spans="1:9" s="5" customFormat="1" ht="27" customHeight="1">
      <c r="A135" s="41"/>
      <c r="B135" s="50">
        <v>113</v>
      </c>
      <c r="C135" s="45" t="s">
        <v>437</v>
      </c>
      <c r="D135" s="15" t="s">
        <v>276</v>
      </c>
      <c r="E135" s="17">
        <v>23000</v>
      </c>
      <c r="F135" s="91">
        <v>2</v>
      </c>
      <c r="G135" s="52">
        <v>1</v>
      </c>
      <c r="H135" s="37">
        <f t="shared" si="4"/>
        <v>2</v>
      </c>
      <c r="I135" s="53">
        <f t="shared" si="5"/>
        <v>46000</v>
      </c>
    </row>
    <row r="136" spans="1:9" s="5" customFormat="1" ht="27" customHeight="1">
      <c r="A136" s="41"/>
      <c r="B136" s="50">
        <v>114</v>
      </c>
      <c r="C136" s="45" t="s">
        <v>441</v>
      </c>
      <c r="D136" s="15" t="s">
        <v>276</v>
      </c>
      <c r="E136" s="17">
        <v>26000</v>
      </c>
      <c r="F136" s="91">
        <v>2</v>
      </c>
      <c r="G136" s="52">
        <v>1</v>
      </c>
      <c r="H136" s="37">
        <f t="shared" si="4"/>
        <v>2</v>
      </c>
      <c r="I136" s="53">
        <f t="shared" si="5"/>
        <v>52000</v>
      </c>
    </row>
    <row r="137" spans="1:9" s="5" customFormat="1" ht="27" customHeight="1">
      <c r="A137" s="41"/>
      <c r="B137" s="50">
        <v>115</v>
      </c>
      <c r="C137" s="45" t="s">
        <v>442</v>
      </c>
      <c r="D137" s="15" t="s">
        <v>5</v>
      </c>
      <c r="E137" s="17">
        <v>24000</v>
      </c>
      <c r="F137" s="91">
        <v>2</v>
      </c>
      <c r="G137" s="52">
        <v>1</v>
      </c>
      <c r="H137" s="37">
        <f t="shared" si="4"/>
        <v>2</v>
      </c>
      <c r="I137" s="53">
        <f t="shared" si="5"/>
        <v>48000</v>
      </c>
    </row>
    <row r="138" spans="1:9" s="5" customFormat="1" ht="27" customHeight="1">
      <c r="A138" s="41"/>
      <c r="B138" s="50">
        <v>116</v>
      </c>
      <c r="C138" s="45" t="s">
        <v>207</v>
      </c>
      <c r="D138" s="15" t="s">
        <v>281</v>
      </c>
      <c r="E138" s="17">
        <v>20000</v>
      </c>
      <c r="F138" s="91">
        <v>2</v>
      </c>
      <c r="G138" s="52">
        <v>1</v>
      </c>
      <c r="H138" s="37">
        <f t="shared" si="4"/>
        <v>2</v>
      </c>
      <c r="I138" s="53">
        <f t="shared" si="5"/>
        <v>40000</v>
      </c>
    </row>
    <row r="139" spans="1:9" s="5" customFormat="1" ht="27" customHeight="1">
      <c r="A139" s="41"/>
      <c r="B139" s="50">
        <v>117</v>
      </c>
      <c r="C139" s="45" t="s">
        <v>208</v>
      </c>
      <c r="D139" s="15" t="s">
        <v>281</v>
      </c>
      <c r="E139" s="77">
        <v>18000</v>
      </c>
      <c r="F139" s="91">
        <v>2</v>
      </c>
      <c r="G139" s="52">
        <v>1</v>
      </c>
      <c r="H139" s="37">
        <f t="shared" si="4"/>
        <v>2</v>
      </c>
      <c r="I139" s="53">
        <f t="shared" si="5"/>
        <v>36000</v>
      </c>
    </row>
    <row r="140" spans="1:9" s="5" customFormat="1" ht="27" customHeight="1">
      <c r="A140" s="41"/>
      <c r="B140" s="50">
        <v>118</v>
      </c>
      <c r="C140" s="45" t="s">
        <v>209</v>
      </c>
      <c r="D140" s="15" t="s">
        <v>282</v>
      </c>
      <c r="E140" s="77">
        <v>32000</v>
      </c>
      <c r="F140" s="91">
        <v>2</v>
      </c>
      <c r="G140" s="52">
        <v>1</v>
      </c>
      <c r="H140" s="37">
        <f t="shared" si="4"/>
        <v>2</v>
      </c>
      <c r="I140" s="53">
        <f t="shared" si="5"/>
        <v>64000</v>
      </c>
    </row>
    <row r="141" spans="1:9" s="5" customFormat="1" ht="27" customHeight="1">
      <c r="A141" s="41"/>
      <c r="B141" s="50">
        <v>119</v>
      </c>
      <c r="C141" s="45" t="s">
        <v>443</v>
      </c>
      <c r="D141" s="15" t="s">
        <v>9</v>
      </c>
      <c r="E141" s="77">
        <v>20000</v>
      </c>
      <c r="F141" s="91">
        <v>2</v>
      </c>
      <c r="G141" s="52">
        <v>1</v>
      </c>
      <c r="H141" s="37">
        <f t="shared" si="4"/>
        <v>2</v>
      </c>
      <c r="I141" s="53">
        <f t="shared" si="5"/>
        <v>40000</v>
      </c>
    </row>
    <row r="142" spans="1:9" s="5" customFormat="1" ht="27" customHeight="1">
      <c r="A142" s="41"/>
      <c r="B142" s="50">
        <v>120</v>
      </c>
      <c r="C142" s="45" t="s">
        <v>444</v>
      </c>
      <c r="D142" s="15" t="s">
        <v>9</v>
      </c>
      <c r="E142" s="17">
        <v>15000</v>
      </c>
      <c r="F142" s="91">
        <v>2</v>
      </c>
      <c r="G142" s="52">
        <v>1</v>
      </c>
      <c r="H142" s="37">
        <f t="shared" si="4"/>
        <v>2</v>
      </c>
      <c r="I142" s="53">
        <f t="shared" si="5"/>
        <v>30000</v>
      </c>
    </row>
    <row r="143" spans="1:9" s="5" customFormat="1" ht="27" customHeight="1">
      <c r="A143" s="41"/>
      <c r="B143" s="50">
        <v>121</v>
      </c>
      <c r="C143" s="45" t="s">
        <v>445</v>
      </c>
      <c r="D143" s="15" t="s">
        <v>6</v>
      </c>
      <c r="E143" s="17">
        <v>20000</v>
      </c>
      <c r="F143" s="91">
        <v>2</v>
      </c>
      <c r="G143" s="52">
        <v>1</v>
      </c>
      <c r="H143" s="37">
        <f t="shared" si="4"/>
        <v>2</v>
      </c>
      <c r="I143" s="53">
        <f t="shared" si="5"/>
        <v>40000</v>
      </c>
    </row>
    <row r="144" spans="1:9" s="5" customFormat="1" ht="27" customHeight="1">
      <c r="A144" s="41"/>
      <c r="B144" s="50">
        <v>122</v>
      </c>
      <c r="C144" s="45" t="s">
        <v>446</v>
      </c>
      <c r="D144" s="15" t="s">
        <v>50</v>
      </c>
      <c r="E144" s="17">
        <v>16000</v>
      </c>
      <c r="F144" s="91">
        <v>2</v>
      </c>
      <c r="G144" s="52">
        <v>1</v>
      </c>
      <c r="H144" s="37">
        <f t="shared" si="4"/>
        <v>2</v>
      </c>
      <c r="I144" s="53">
        <f t="shared" si="5"/>
        <v>32000</v>
      </c>
    </row>
    <row r="145" spans="1:9" s="5" customFormat="1" ht="27" customHeight="1">
      <c r="A145" s="41"/>
      <c r="B145" s="50">
        <v>123</v>
      </c>
      <c r="C145" s="45" t="s">
        <v>210</v>
      </c>
      <c r="D145" s="15" t="s">
        <v>50</v>
      </c>
      <c r="E145" s="17">
        <v>14000</v>
      </c>
      <c r="F145" s="91">
        <v>2</v>
      </c>
      <c r="G145" s="52">
        <v>1</v>
      </c>
      <c r="H145" s="37">
        <f t="shared" si="4"/>
        <v>2</v>
      </c>
      <c r="I145" s="53">
        <f t="shared" si="5"/>
        <v>28000</v>
      </c>
    </row>
    <row r="146" spans="1:9" s="5" customFormat="1" ht="27" customHeight="1">
      <c r="A146" s="41"/>
      <c r="B146" s="50">
        <v>124</v>
      </c>
      <c r="C146" s="45" t="s">
        <v>211</v>
      </c>
      <c r="D146" s="15" t="s">
        <v>5</v>
      </c>
      <c r="E146" s="17">
        <v>64000</v>
      </c>
      <c r="F146" s="91">
        <v>2</v>
      </c>
      <c r="G146" s="52">
        <v>1</v>
      </c>
      <c r="H146" s="37">
        <f t="shared" si="4"/>
        <v>2</v>
      </c>
      <c r="I146" s="53">
        <f t="shared" si="5"/>
        <v>128000</v>
      </c>
    </row>
    <row r="147" spans="1:9" s="5" customFormat="1" ht="27" customHeight="1">
      <c r="A147" s="41"/>
      <c r="B147" s="50">
        <v>125</v>
      </c>
      <c r="C147" s="45" t="s">
        <v>212</v>
      </c>
      <c r="D147" s="15" t="s">
        <v>39</v>
      </c>
      <c r="E147" s="17">
        <v>25000</v>
      </c>
      <c r="F147" s="91">
        <v>2</v>
      </c>
      <c r="G147" s="52">
        <v>1</v>
      </c>
      <c r="H147" s="37">
        <f t="shared" si="4"/>
        <v>2</v>
      </c>
      <c r="I147" s="53">
        <f t="shared" si="5"/>
        <v>50000</v>
      </c>
    </row>
    <row r="148" spans="1:9" s="5" customFormat="1" ht="27" customHeight="1">
      <c r="A148" s="41"/>
      <c r="B148" s="50">
        <v>126</v>
      </c>
      <c r="C148" s="45" t="s">
        <v>213</v>
      </c>
      <c r="D148" s="15" t="s">
        <v>37</v>
      </c>
      <c r="E148" s="17">
        <v>43000</v>
      </c>
      <c r="F148" s="91">
        <v>2</v>
      </c>
      <c r="G148" s="52">
        <v>1</v>
      </c>
      <c r="H148" s="37">
        <f t="shared" si="4"/>
        <v>2</v>
      </c>
      <c r="I148" s="53">
        <f t="shared" si="5"/>
        <v>86000</v>
      </c>
    </row>
    <row r="149" spans="1:9" s="5" customFormat="1" ht="27" customHeight="1">
      <c r="A149" s="41"/>
      <c r="B149" s="50">
        <v>127</v>
      </c>
      <c r="C149" s="45" t="s">
        <v>214</v>
      </c>
      <c r="D149" s="15" t="s">
        <v>170</v>
      </c>
      <c r="E149" s="17">
        <v>16000</v>
      </c>
      <c r="F149" s="91">
        <v>2</v>
      </c>
      <c r="G149" s="52">
        <v>1</v>
      </c>
      <c r="H149" s="37">
        <f t="shared" si="4"/>
        <v>2</v>
      </c>
      <c r="I149" s="53">
        <f t="shared" si="5"/>
        <v>32000</v>
      </c>
    </row>
    <row r="150" spans="1:9" s="5" customFormat="1" ht="27" customHeight="1">
      <c r="A150" s="41"/>
      <c r="B150" s="50">
        <v>128</v>
      </c>
      <c r="C150" s="45" t="s">
        <v>215</v>
      </c>
      <c r="D150" s="15" t="s">
        <v>6</v>
      </c>
      <c r="E150" s="17">
        <v>10500</v>
      </c>
      <c r="F150" s="91">
        <v>2</v>
      </c>
      <c r="G150" s="52">
        <v>1</v>
      </c>
      <c r="H150" s="37">
        <f t="shared" si="4"/>
        <v>2</v>
      </c>
      <c r="I150" s="53">
        <f t="shared" si="5"/>
        <v>21000</v>
      </c>
    </row>
    <row r="151" spans="1:9" s="5" customFormat="1" ht="27" customHeight="1">
      <c r="A151" s="41"/>
      <c r="B151" s="50">
        <v>129</v>
      </c>
      <c r="C151" s="45" t="s">
        <v>447</v>
      </c>
      <c r="D151" s="15" t="s">
        <v>283</v>
      </c>
      <c r="E151" s="17">
        <v>19000</v>
      </c>
      <c r="F151" s="91">
        <v>2</v>
      </c>
      <c r="G151" s="52">
        <v>1</v>
      </c>
      <c r="H151" s="37">
        <f t="shared" si="4"/>
        <v>2</v>
      </c>
      <c r="I151" s="53">
        <f t="shared" si="5"/>
        <v>38000</v>
      </c>
    </row>
    <row r="152" spans="1:9" s="5" customFormat="1" ht="27" customHeight="1">
      <c r="A152" s="41"/>
      <c r="B152" s="50">
        <v>130</v>
      </c>
      <c r="C152" s="45" t="s">
        <v>448</v>
      </c>
      <c r="D152" s="15" t="s">
        <v>34</v>
      </c>
      <c r="E152" s="17">
        <v>16000</v>
      </c>
      <c r="F152" s="91">
        <v>2</v>
      </c>
      <c r="G152" s="52">
        <v>1</v>
      </c>
      <c r="H152" s="37">
        <f t="shared" si="4"/>
        <v>2</v>
      </c>
      <c r="I152" s="53">
        <f t="shared" si="5"/>
        <v>32000</v>
      </c>
    </row>
    <row r="153" spans="1:9" s="5" customFormat="1" ht="27" customHeight="1">
      <c r="A153" s="41"/>
      <c r="B153" s="50">
        <v>131</v>
      </c>
      <c r="C153" s="45" t="s">
        <v>449</v>
      </c>
      <c r="D153" s="15" t="s">
        <v>5</v>
      </c>
      <c r="E153" s="17">
        <v>19000</v>
      </c>
      <c r="F153" s="91">
        <v>2</v>
      </c>
      <c r="G153" s="52">
        <v>1</v>
      </c>
      <c r="H153" s="37">
        <f t="shared" si="4"/>
        <v>2</v>
      </c>
      <c r="I153" s="53">
        <f t="shared" si="5"/>
        <v>38000</v>
      </c>
    </row>
    <row r="154" spans="1:9" s="5" customFormat="1" ht="27" customHeight="1">
      <c r="A154" s="41"/>
      <c r="B154" s="50">
        <v>132</v>
      </c>
      <c r="C154" s="45" t="s">
        <v>216</v>
      </c>
      <c r="D154" s="15" t="s">
        <v>284</v>
      </c>
      <c r="E154" s="17">
        <v>23000</v>
      </c>
      <c r="F154" s="91">
        <v>2</v>
      </c>
      <c r="G154" s="52">
        <v>1</v>
      </c>
      <c r="H154" s="37">
        <f t="shared" si="4"/>
        <v>2</v>
      </c>
      <c r="I154" s="53">
        <f t="shared" si="5"/>
        <v>46000</v>
      </c>
    </row>
    <row r="155" spans="1:9" s="5" customFormat="1" ht="27" customHeight="1">
      <c r="A155" s="41"/>
      <c r="B155" s="50">
        <v>133</v>
      </c>
      <c r="C155" s="45" t="s">
        <v>217</v>
      </c>
      <c r="D155" s="15" t="s">
        <v>174</v>
      </c>
      <c r="E155" s="17">
        <v>55000</v>
      </c>
      <c r="F155" s="91">
        <v>2</v>
      </c>
      <c r="G155" s="55">
        <v>2</v>
      </c>
      <c r="H155" s="37">
        <f t="shared" si="4"/>
        <v>4</v>
      </c>
      <c r="I155" s="53">
        <f t="shared" si="5"/>
        <v>110000</v>
      </c>
    </row>
    <row r="156" spans="1:9" s="5" customFormat="1" ht="27" customHeight="1">
      <c r="A156" s="41"/>
      <c r="B156" s="50">
        <v>134</v>
      </c>
      <c r="C156" s="45" t="s">
        <v>218</v>
      </c>
      <c r="D156" s="15" t="s">
        <v>285</v>
      </c>
      <c r="E156" s="17">
        <v>20000</v>
      </c>
      <c r="F156" s="91">
        <v>2</v>
      </c>
      <c r="G156" s="52">
        <v>1</v>
      </c>
      <c r="H156" s="37">
        <f t="shared" si="4"/>
        <v>2</v>
      </c>
      <c r="I156" s="53">
        <f t="shared" si="5"/>
        <v>40000</v>
      </c>
    </row>
    <row r="157" spans="1:9" s="5" customFormat="1" ht="27" customHeight="1">
      <c r="A157" s="41"/>
      <c r="B157" s="50">
        <v>135</v>
      </c>
      <c r="C157" s="45" t="s">
        <v>219</v>
      </c>
      <c r="D157" s="15" t="s">
        <v>172</v>
      </c>
      <c r="E157" s="17">
        <v>25000</v>
      </c>
      <c r="F157" s="91">
        <v>2</v>
      </c>
      <c r="G157" s="54">
        <v>1</v>
      </c>
      <c r="H157" s="37">
        <f t="shared" si="4"/>
        <v>2</v>
      </c>
      <c r="I157" s="53">
        <f t="shared" si="5"/>
        <v>50000</v>
      </c>
    </row>
    <row r="158" spans="1:9" s="5" customFormat="1" ht="27" customHeight="1">
      <c r="A158" s="41"/>
      <c r="B158" s="50">
        <v>136</v>
      </c>
      <c r="C158" s="45" t="s">
        <v>450</v>
      </c>
      <c r="D158" s="15" t="s">
        <v>183</v>
      </c>
      <c r="E158" s="17">
        <v>18000</v>
      </c>
      <c r="F158" s="91">
        <v>2</v>
      </c>
      <c r="G158" s="52">
        <v>1</v>
      </c>
      <c r="H158" s="37">
        <f t="shared" si="4"/>
        <v>2</v>
      </c>
      <c r="I158" s="53">
        <f t="shared" si="5"/>
        <v>36000</v>
      </c>
    </row>
    <row r="159" spans="1:9" s="5" customFormat="1" ht="27" customHeight="1">
      <c r="A159" s="41"/>
      <c r="B159" s="50">
        <v>137</v>
      </c>
      <c r="C159" s="45" t="s">
        <v>451</v>
      </c>
      <c r="D159" s="15" t="s">
        <v>286</v>
      </c>
      <c r="E159" s="77">
        <v>25000</v>
      </c>
      <c r="F159" s="91">
        <v>2</v>
      </c>
      <c r="G159" s="52">
        <v>1</v>
      </c>
      <c r="H159" s="37">
        <f t="shared" si="4"/>
        <v>2</v>
      </c>
      <c r="I159" s="53">
        <f t="shared" si="5"/>
        <v>50000</v>
      </c>
    </row>
    <row r="160" spans="1:9" s="5" customFormat="1" ht="27" customHeight="1">
      <c r="A160" s="41"/>
      <c r="B160" s="50">
        <v>138</v>
      </c>
      <c r="C160" s="45" t="s">
        <v>452</v>
      </c>
      <c r="D160" s="15" t="s">
        <v>6</v>
      </c>
      <c r="E160" s="17">
        <v>15500</v>
      </c>
      <c r="F160" s="91">
        <v>2</v>
      </c>
      <c r="G160" s="52">
        <v>1</v>
      </c>
      <c r="H160" s="37">
        <f t="shared" si="4"/>
        <v>2</v>
      </c>
      <c r="I160" s="53">
        <f t="shared" si="5"/>
        <v>31000</v>
      </c>
    </row>
    <row r="161" spans="1:9" s="5" customFormat="1" ht="27" customHeight="1">
      <c r="A161" s="41"/>
      <c r="B161" s="50">
        <v>139</v>
      </c>
      <c r="C161" s="45" t="s">
        <v>220</v>
      </c>
      <c r="D161" s="15" t="s">
        <v>5</v>
      </c>
      <c r="E161" s="77">
        <v>34000</v>
      </c>
      <c r="F161" s="91">
        <v>2</v>
      </c>
      <c r="G161" s="52">
        <v>1</v>
      </c>
      <c r="H161" s="37">
        <f t="shared" si="4"/>
        <v>2</v>
      </c>
      <c r="I161" s="53">
        <f t="shared" si="5"/>
        <v>68000</v>
      </c>
    </row>
    <row r="162" spans="1:9" s="5" customFormat="1" ht="27" customHeight="1">
      <c r="A162" s="41"/>
      <c r="B162" s="50">
        <v>140</v>
      </c>
      <c r="C162" s="45" t="s">
        <v>221</v>
      </c>
      <c r="D162" s="15" t="s">
        <v>5</v>
      </c>
      <c r="E162" s="17">
        <v>26000</v>
      </c>
      <c r="F162" s="91">
        <v>2</v>
      </c>
      <c r="G162" s="52">
        <v>1</v>
      </c>
      <c r="H162" s="37">
        <f t="shared" si="4"/>
        <v>2</v>
      </c>
      <c r="I162" s="53">
        <f t="shared" si="5"/>
        <v>52000</v>
      </c>
    </row>
    <row r="163" spans="1:9" s="5" customFormat="1" ht="27" customHeight="1">
      <c r="A163" s="41"/>
      <c r="B163" s="50">
        <v>141</v>
      </c>
      <c r="C163" s="45" t="s">
        <v>222</v>
      </c>
      <c r="D163" s="15" t="s">
        <v>5</v>
      </c>
      <c r="E163" s="17">
        <v>33000</v>
      </c>
      <c r="F163" s="91">
        <v>2</v>
      </c>
      <c r="G163" s="52">
        <v>1</v>
      </c>
      <c r="H163" s="37">
        <f t="shared" si="4"/>
        <v>2</v>
      </c>
      <c r="I163" s="53">
        <f t="shared" si="5"/>
        <v>66000</v>
      </c>
    </row>
    <row r="164" spans="1:9" s="5" customFormat="1" ht="27" customHeight="1">
      <c r="A164" s="41"/>
      <c r="B164" s="50">
        <v>142</v>
      </c>
      <c r="C164" s="45" t="s">
        <v>223</v>
      </c>
      <c r="D164" s="15" t="s">
        <v>287</v>
      </c>
      <c r="E164" s="17">
        <v>15000</v>
      </c>
      <c r="F164" s="91">
        <v>2</v>
      </c>
      <c r="G164" s="52">
        <v>1</v>
      </c>
      <c r="H164" s="37">
        <f t="shared" si="4"/>
        <v>2</v>
      </c>
      <c r="I164" s="53">
        <f t="shared" si="5"/>
        <v>30000</v>
      </c>
    </row>
    <row r="165" spans="1:9" s="5" customFormat="1" ht="27" customHeight="1">
      <c r="A165" s="41"/>
      <c r="B165" s="50">
        <v>143</v>
      </c>
      <c r="C165" s="45" t="s">
        <v>224</v>
      </c>
      <c r="D165" s="15" t="s">
        <v>288</v>
      </c>
      <c r="E165" s="17">
        <v>20000</v>
      </c>
      <c r="F165" s="91">
        <v>2</v>
      </c>
      <c r="G165" s="52">
        <v>1</v>
      </c>
      <c r="H165" s="37">
        <f t="shared" si="4"/>
        <v>2</v>
      </c>
      <c r="I165" s="53">
        <f t="shared" si="5"/>
        <v>40000</v>
      </c>
    </row>
    <row r="166" spans="1:9" s="5" customFormat="1" ht="27" customHeight="1">
      <c r="A166" s="41"/>
      <c r="B166" s="50">
        <v>144</v>
      </c>
      <c r="C166" s="45" t="s">
        <v>225</v>
      </c>
      <c r="D166" s="15" t="s">
        <v>288</v>
      </c>
      <c r="E166" s="17">
        <v>18000</v>
      </c>
      <c r="F166" s="91">
        <v>2</v>
      </c>
      <c r="G166" s="52">
        <v>1</v>
      </c>
      <c r="H166" s="37">
        <f t="shared" si="4"/>
        <v>2</v>
      </c>
      <c r="I166" s="53">
        <f t="shared" si="5"/>
        <v>36000</v>
      </c>
    </row>
    <row r="167" spans="1:9" s="5" customFormat="1" ht="27" customHeight="1">
      <c r="A167" s="41"/>
      <c r="B167" s="50">
        <v>145</v>
      </c>
      <c r="C167" s="45" t="s">
        <v>226</v>
      </c>
      <c r="D167" s="15" t="s">
        <v>6</v>
      </c>
      <c r="E167" s="17">
        <v>13500</v>
      </c>
      <c r="F167" s="91">
        <v>2</v>
      </c>
      <c r="G167" s="52">
        <v>1</v>
      </c>
      <c r="H167" s="37">
        <f t="shared" si="4"/>
        <v>2</v>
      </c>
      <c r="I167" s="53">
        <f t="shared" si="5"/>
        <v>27000</v>
      </c>
    </row>
    <row r="168" spans="1:9" s="5" customFormat="1" ht="27" customHeight="1">
      <c r="A168" s="41"/>
      <c r="B168" s="50">
        <v>146</v>
      </c>
      <c r="C168" s="45" t="s">
        <v>227</v>
      </c>
      <c r="D168" s="15" t="s">
        <v>6</v>
      </c>
      <c r="E168" s="17">
        <v>15500</v>
      </c>
      <c r="F168" s="91">
        <v>2</v>
      </c>
      <c r="G168" s="52">
        <v>1</v>
      </c>
      <c r="H168" s="37">
        <f t="shared" si="4"/>
        <v>2</v>
      </c>
      <c r="I168" s="53">
        <f t="shared" si="5"/>
        <v>31000</v>
      </c>
    </row>
    <row r="169" spans="1:9" s="5" customFormat="1" ht="27" customHeight="1">
      <c r="A169" s="41"/>
      <c r="B169" s="50">
        <v>147</v>
      </c>
      <c r="C169" s="45" t="s">
        <v>228</v>
      </c>
      <c r="D169" s="15" t="s">
        <v>289</v>
      </c>
      <c r="E169" s="17">
        <v>14000</v>
      </c>
      <c r="F169" s="91">
        <v>2</v>
      </c>
      <c r="G169" s="52">
        <v>1</v>
      </c>
      <c r="H169" s="37">
        <f t="shared" si="4"/>
        <v>2</v>
      </c>
      <c r="I169" s="53">
        <f t="shared" si="5"/>
        <v>28000</v>
      </c>
    </row>
    <row r="170" spans="1:9" s="5" customFormat="1" ht="27" customHeight="1">
      <c r="A170" s="41"/>
      <c r="B170" s="50">
        <v>148</v>
      </c>
      <c r="C170" s="45" t="s">
        <v>229</v>
      </c>
      <c r="D170" s="15" t="s">
        <v>290</v>
      </c>
      <c r="E170" s="17">
        <v>15000</v>
      </c>
      <c r="F170" s="91">
        <v>2</v>
      </c>
      <c r="G170" s="52">
        <v>1</v>
      </c>
      <c r="H170" s="37">
        <f t="shared" si="4"/>
        <v>2</v>
      </c>
      <c r="I170" s="53">
        <f t="shared" si="5"/>
        <v>30000</v>
      </c>
    </row>
    <row r="171" spans="1:9" s="5" customFormat="1" ht="27" customHeight="1">
      <c r="A171" s="41"/>
      <c r="B171" s="50">
        <v>149</v>
      </c>
      <c r="C171" s="45" t="s">
        <v>230</v>
      </c>
      <c r="D171" s="15" t="s">
        <v>54</v>
      </c>
      <c r="E171" s="77">
        <v>20000</v>
      </c>
      <c r="F171" s="91">
        <v>2</v>
      </c>
      <c r="G171" s="52">
        <v>1</v>
      </c>
      <c r="H171" s="37">
        <f t="shared" si="4"/>
        <v>2</v>
      </c>
      <c r="I171" s="53">
        <f t="shared" si="5"/>
        <v>40000</v>
      </c>
    </row>
    <row r="172" spans="1:9" s="5" customFormat="1" ht="27" customHeight="1">
      <c r="A172" s="41"/>
      <c r="B172" s="50">
        <v>150</v>
      </c>
      <c r="C172" s="45" t="s">
        <v>231</v>
      </c>
      <c r="D172" s="15" t="s">
        <v>291</v>
      </c>
      <c r="E172" s="17">
        <v>19000</v>
      </c>
      <c r="F172" s="91">
        <v>2</v>
      </c>
      <c r="G172" s="52">
        <v>1</v>
      </c>
      <c r="H172" s="37">
        <f t="shared" si="4"/>
        <v>2</v>
      </c>
      <c r="I172" s="53">
        <f t="shared" si="5"/>
        <v>38000</v>
      </c>
    </row>
    <row r="173" spans="1:9" s="5" customFormat="1" ht="27" customHeight="1">
      <c r="A173" s="41"/>
      <c r="B173" s="50">
        <v>151</v>
      </c>
      <c r="C173" s="45" t="s">
        <v>232</v>
      </c>
      <c r="D173" s="15" t="s">
        <v>9</v>
      </c>
      <c r="E173" s="77">
        <v>14000</v>
      </c>
      <c r="F173" s="91">
        <v>2</v>
      </c>
      <c r="G173" s="52">
        <v>1</v>
      </c>
      <c r="H173" s="37">
        <f t="shared" si="4"/>
        <v>2</v>
      </c>
      <c r="I173" s="53">
        <f t="shared" si="5"/>
        <v>28000</v>
      </c>
    </row>
    <row r="174" spans="1:9" s="5" customFormat="1" ht="27" customHeight="1">
      <c r="A174" s="41"/>
      <c r="B174" s="50">
        <v>152</v>
      </c>
      <c r="C174" s="45" t="s">
        <v>233</v>
      </c>
      <c r="D174" s="15" t="s">
        <v>9</v>
      </c>
      <c r="E174" s="17">
        <v>12000</v>
      </c>
      <c r="F174" s="91">
        <v>2</v>
      </c>
      <c r="G174" s="52">
        <v>1</v>
      </c>
      <c r="H174" s="37">
        <f t="shared" si="4"/>
        <v>2</v>
      </c>
      <c r="I174" s="53">
        <f t="shared" si="5"/>
        <v>24000</v>
      </c>
    </row>
    <row r="175" spans="1:9" s="5" customFormat="1" ht="27" customHeight="1">
      <c r="A175" s="41"/>
      <c r="B175" s="50">
        <v>153</v>
      </c>
      <c r="C175" s="45" t="s">
        <v>234</v>
      </c>
      <c r="D175" s="15" t="s">
        <v>9</v>
      </c>
      <c r="E175" s="17">
        <v>19000</v>
      </c>
      <c r="F175" s="91">
        <v>2</v>
      </c>
      <c r="G175" s="52">
        <v>1</v>
      </c>
      <c r="H175" s="37">
        <f t="shared" si="4"/>
        <v>2</v>
      </c>
      <c r="I175" s="53">
        <f t="shared" si="5"/>
        <v>38000</v>
      </c>
    </row>
    <row r="176" spans="1:9" s="5" customFormat="1" ht="27" customHeight="1">
      <c r="A176" s="41"/>
      <c r="B176" s="50">
        <v>154</v>
      </c>
      <c r="C176" s="45" t="s">
        <v>235</v>
      </c>
      <c r="D176" s="15" t="s">
        <v>9</v>
      </c>
      <c r="E176" s="77">
        <v>13000</v>
      </c>
      <c r="F176" s="91">
        <v>2</v>
      </c>
      <c r="G176" s="52">
        <v>1</v>
      </c>
      <c r="H176" s="37">
        <f t="shared" si="4"/>
        <v>2</v>
      </c>
      <c r="I176" s="53">
        <f t="shared" si="5"/>
        <v>26000</v>
      </c>
    </row>
    <row r="177" spans="1:9" s="5" customFormat="1" ht="27" customHeight="1">
      <c r="A177" s="41"/>
      <c r="B177" s="50">
        <v>155</v>
      </c>
      <c r="C177" s="45" t="s">
        <v>236</v>
      </c>
      <c r="D177" s="15" t="s">
        <v>292</v>
      </c>
      <c r="E177" s="17">
        <v>20000</v>
      </c>
      <c r="F177" s="91">
        <v>2</v>
      </c>
      <c r="G177" s="52">
        <v>1</v>
      </c>
      <c r="H177" s="37">
        <f t="shared" si="4"/>
        <v>2</v>
      </c>
      <c r="I177" s="53">
        <f t="shared" si="5"/>
        <v>40000</v>
      </c>
    </row>
    <row r="178" spans="1:9" s="5" customFormat="1" ht="27" customHeight="1">
      <c r="A178" s="41"/>
      <c r="B178" s="50">
        <v>156</v>
      </c>
      <c r="C178" s="45" t="s">
        <v>237</v>
      </c>
      <c r="D178" s="15" t="s">
        <v>276</v>
      </c>
      <c r="E178" s="17">
        <v>25000</v>
      </c>
      <c r="F178" s="91">
        <v>2</v>
      </c>
      <c r="G178" s="52">
        <v>1</v>
      </c>
      <c r="H178" s="37">
        <f t="shared" si="4"/>
        <v>2</v>
      </c>
      <c r="I178" s="53">
        <f t="shared" si="5"/>
        <v>50000</v>
      </c>
    </row>
    <row r="179" spans="1:9" s="5" customFormat="1" ht="27" customHeight="1">
      <c r="A179" s="41"/>
      <c r="B179" s="50">
        <v>157</v>
      </c>
      <c r="C179" s="45" t="s">
        <v>238</v>
      </c>
      <c r="D179" s="15" t="s">
        <v>9</v>
      </c>
      <c r="E179" s="17">
        <v>23000</v>
      </c>
      <c r="F179" s="91">
        <v>2</v>
      </c>
      <c r="G179" s="52">
        <v>1</v>
      </c>
      <c r="H179" s="37">
        <f t="shared" si="4"/>
        <v>2</v>
      </c>
      <c r="I179" s="53">
        <f t="shared" si="5"/>
        <v>46000</v>
      </c>
    </row>
    <row r="180" spans="1:9" s="5" customFormat="1" ht="27" customHeight="1">
      <c r="A180" s="41"/>
      <c r="B180" s="50">
        <v>158</v>
      </c>
      <c r="C180" s="45" t="s">
        <v>239</v>
      </c>
      <c r="D180" s="15" t="s">
        <v>281</v>
      </c>
      <c r="E180" s="17">
        <v>28000</v>
      </c>
      <c r="F180" s="91">
        <v>2</v>
      </c>
      <c r="G180" s="52">
        <v>1</v>
      </c>
      <c r="H180" s="37">
        <f t="shared" si="4"/>
        <v>2</v>
      </c>
      <c r="I180" s="53">
        <f t="shared" si="5"/>
        <v>56000</v>
      </c>
    </row>
    <row r="181" spans="1:9" s="5" customFormat="1" ht="27" customHeight="1">
      <c r="A181" s="41"/>
      <c r="B181" s="50">
        <v>159</v>
      </c>
      <c r="C181" s="45" t="s">
        <v>240</v>
      </c>
      <c r="D181" s="15" t="s">
        <v>293</v>
      </c>
      <c r="E181" s="17">
        <v>22000</v>
      </c>
      <c r="F181" s="91">
        <v>2</v>
      </c>
      <c r="G181" s="52">
        <v>1</v>
      </c>
      <c r="H181" s="37">
        <f t="shared" si="4"/>
        <v>2</v>
      </c>
      <c r="I181" s="53">
        <f t="shared" si="5"/>
        <v>44000</v>
      </c>
    </row>
    <row r="182" spans="1:9" s="5" customFormat="1" ht="27" customHeight="1">
      <c r="A182" s="41"/>
      <c r="B182" s="50">
        <v>160</v>
      </c>
      <c r="C182" s="45" t="s">
        <v>241</v>
      </c>
      <c r="D182" s="15" t="s">
        <v>293</v>
      </c>
      <c r="E182" s="17">
        <v>30000</v>
      </c>
      <c r="F182" s="91">
        <v>2</v>
      </c>
      <c r="G182" s="52">
        <v>1</v>
      </c>
      <c r="H182" s="37">
        <f t="shared" si="4"/>
        <v>2</v>
      </c>
      <c r="I182" s="53">
        <f t="shared" si="5"/>
        <v>60000</v>
      </c>
    </row>
    <row r="183" spans="1:9" s="5" customFormat="1" ht="27" customHeight="1">
      <c r="A183" s="41"/>
      <c r="B183" s="50">
        <v>161</v>
      </c>
      <c r="C183" s="45" t="s">
        <v>242</v>
      </c>
      <c r="D183" s="15" t="s">
        <v>46</v>
      </c>
      <c r="E183" s="17">
        <v>22000</v>
      </c>
      <c r="F183" s="91">
        <v>2</v>
      </c>
      <c r="G183" s="52">
        <v>1</v>
      </c>
      <c r="H183" s="37">
        <f t="shared" si="4"/>
        <v>2</v>
      </c>
      <c r="I183" s="53">
        <f t="shared" si="5"/>
        <v>44000</v>
      </c>
    </row>
    <row r="184" spans="1:9" s="5" customFormat="1" ht="27" customHeight="1">
      <c r="A184" s="41"/>
      <c r="B184" s="50">
        <v>162</v>
      </c>
      <c r="C184" s="45" t="s">
        <v>243</v>
      </c>
      <c r="D184" s="15" t="s">
        <v>5</v>
      </c>
      <c r="E184" s="17">
        <v>38000</v>
      </c>
      <c r="F184" s="91">
        <v>2</v>
      </c>
      <c r="G184" s="52">
        <v>1</v>
      </c>
      <c r="H184" s="37">
        <f t="shared" si="4"/>
        <v>2</v>
      </c>
      <c r="I184" s="53">
        <f t="shared" si="5"/>
        <v>76000</v>
      </c>
    </row>
    <row r="185" spans="1:9" s="5" customFormat="1" ht="27" customHeight="1">
      <c r="A185" s="41"/>
      <c r="B185" s="50">
        <v>163</v>
      </c>
      <c r="C185" s="45" t="s">
        <v>453</v>
      </c>
      <c r="D185" s="15" t="s">
        <v>174</v>
      </c>
      <c r="E185" s="17">
        <v>22000</v>
      </c>
      <c r="F185" s="91">
        <v>2</v>
      </c>
      <c r="G185" s="52">
        <v>1</v>
      </c>
      <c r="H185" s="37">
        <f t="shared" si="4"/>
        <v>2</v>
      </c>
      <c r="I185" s="53">
        <f t="shared" si="5"/>
        <v>44000</v>
      </c>
    </row>
    <row r="186" spans="1:9" s="5" customFormat="1" ht="27" customHeight="1">
      <c r="A186" s="41"/>
      <c r="B186" s="50">
        <v>164</v>
      </c>
      <c r="C186" s="45" t="s">
        <v>244</v>
      </c>
      <c r="D186" s="15" t="s">
        <v>25</v>
      </c>
      <c r="E186" s="17">
        <v>35000</v>
      </c>
      <c r="F186" s="91">
        <v>2</v>
      </c>
      <c r="G186" s="52">
        <v>1</v>
      </c>
      <c r="H186" s="37">
        <f aca="true" t="shared" si="6" ref="H186:H217">+G186*F186</f>
        <v>2</v>
      </c>
      <c r="I186" s="53">
        <f aca="true" t="shared" si="7" ref="I186:I217">+E186*F186</f>
        <v>70000</v>
      </c>
    </row>
    <row r="187" spans="1:9" s="5" customFormat="1" ht="27" customHeight="1">
      <c r="A187" s="41"/>
      <c r="B187" s="50">
        <v>165</v>
      </c>
      <c r="C187" s="45" t="s">
        <v>245</v>
      </c>
      <c r="D187" s="15" t="s">
        <v>168</v>
      </c>
      <c r="E187" s="17">
        <v>20000</v>
      </c>
      <c r="F187" s="91">
        <v>2</v>
      </c>
      <c r="G187" s="52">
        <v>1</v>
      </c>
      <c r="H187" s="37">
        <f t="shared" si="6"/>
        <v>2</v>
      </c>
      <c r="I187" s="53">
        <f t="shared" si="7"/>
        <v>40000</v>
      </c>
    </row>
    <row r="188" spans="1:9" s="5" customFormat="1" ht="27" customHeight="1">
      <c r="A188" s="41"/>
      <c r="B188" s="50">
        <v>166</v>
      </c>
      <c r="C188" s="45" t="s">
        <v>246</v>
      </c>
      <c r="D188" s="15" t="s">
        <v>175</v>
      </c>
      <c r="E188" s="17">
        <v>18000</v>
      </c>
      <c r="F188" s="91">
        <v>2</v>
      </c>
      <c r="G188" s="52">
        <v>1</v>
      </c>
      <c r="H188" s="37">
        <f t="shared" si="6"/>
        <v>2</v>
      </c>
      <c r="I188" s="53">
        <f t="shared" si="7"/>
        <v>36000</v>
      </c>
    </row>
    <row r="189" spans="1:9" s="5" customFormat="1" ht="27" customHeight="1">
      <c r="A189" s="41"/>
      <c r="B189" s="50">
        <v>167</v>
      </c>
      <c r="C189" s="45" t="s">
        <v>247</v>
      </c>
      <c r="D189" s="15" t="s">
        <v>294</v>
      </c>
      <c r="E189" s="17">
        <v>12000</v>
      </c>
      <c r="F189" s="91">
        <v>2</v>
      </c>
      <c r="G189" s="52">
        <v>1</v>
      </c>
      <c r="H189" s="37">
        <f t="shared" si="6"/>
        <v>2</v>
      </c>
      <c r="I189" s="53">
        <f t="shared" si="7"/>
        <v>24000</v>
      </c>
    </row>
    <row r="190" spans="1:9" s="5" customFormat="1" ht="27" customHeight="1">
      <c r="A190" s="41"/>
      <c r="B190" s="50">
        <v>168</v>
      </c>
      <c r="C190" s="45" t="s">
        <v>454</v>
      </c>
      <c r="D190" s="15" t="s">
        <v>4</v>
      </c>
      <c r="E190" s="17">
        <v>35000</v>
      </c>
      <c r="F190" s="91">
        <v>2</v>
      </c>
      <c r="G190" s="52">
        <v>1</v>
      </c>
      <c r="H190" s="37">
        <f t="shared" si="6"/>
        <v>2</v>
      </c>
      <c r="I190" s="53">
        <f t="shared" si="7"/>
        <v>70000</v>
      </c>
    </row>
    <row r="191" spans="1:9" s="5" customFormat="1" ht="27" customHeight="1">
      <c r="A191" s="41"/>
      <c r="B191" s="50">
        <v>169</v>
      </c>
      <c r="C191" s="45" t="s">
        <v>248</v>
      </c>
      <c r="D191" s="15" t="s">
        <v>34</v>
      </c>
      <c r="E191" s="17">
        <v>39000</v>
      </c>
      <c r="F191" s="91">
        <v>2</v>
      </c>
      <c r="G191" s="52">
        <v>1</v>
      </c>
      <c r="H191" s="37">
        <f t="shared" si="6"/>
        <v>2</v>
      </c>
      <c r="I191" s="53">
        <f t="shared" si="7"/>
        <v>78000</v>
      </c>
    </row>
    <row r="192" spans="1:9" s="5" customFormat="1" ht="27" customHeight="1">
      <c r="A192" s="41"/>
      <c r="B192" s="50">
        <v>170</v>
      </c>
      <c r="C192" s="45" t="s">
        <v>249</v>
      </c>
      <c r="D192" s="15" t="s">
        <v>34</v>
      </c>
      <c r="E192" s="17">
        <v>29000</v>
      </c>
      <c r="F192" s="91">
        <v>2</v>
      </c>
      <c r="G192" s="52">
        <v>1</v>
      </c>
      <c r="H192" s="37">
        <f t="shared" si="6"/>
        <v>2</v>
      </c>
      <c r="I192" s="53">
        <f t="shared" si="7"/>
        <v>58000</v>
      </c>
    </row>
    <row r="193" spans="1:9" s="5" customFormat="1" ht="27" customHeight="1">
      <c r="A193" s="41"/>
      <c r="B193" s="50">
        <v>171</v>
      </c>
      <c r="C193" s="45" t="s">
        <v>250</v>
      </c>
      <c r="D193" s="15" t="s">
        <v>289</v>
      </c>
      <c r="E193" s="17">
        <v>27000</v>
      </c>
      <c r="F193" s="91">
        <v>2</v>
      </c>
      <c r="G193" s="52">
        <v>1</v>
      </c>
      <c r="H193" s="37">
        <f t="shared" si="6"/>
        <v>2</v>
      </c>
      <c r="I193" s="53">
        <f t="shared" si="7"/>
        <v>54000</v>
      </c>
    </row>
    <row r="194" spans="1:9" s="5" customFormat="1" ht="27" customHeight="1">
      <c r="A194" s="41"/>
      <c r="B194" s="50">
        <v>172</v>
      </c>
      <c r="C194" s="45" t="s">
        <v>251</v>
      </c>
      <c r="D194" s="15" t="s">
        <v>5</v>
      </c>
      <c r="E194" s="17">
        <v>34000</v>
      </c>
      <c r="F194" s="91">
        <v>2</v>
      </c>
      <c r="G194" s="52">
        <v>1</v>
      </c>
      <c r="H194" s="37">
        <f t="shared" si="6"/>
        <v>2</v>
      </c>
      <c r="I194" s="53">
        <f t="shared" si="7"/>
        <v>68000</v>
      </c>
    </row>
    <row r="195" spans="1:9" s="5" customFormat="1" ht="27" customHeight="1">
      <c r="A195" s="41"/>
      <c r="B195" s="50">
        <v>173</v>
      </c>
      <c r="C195" s="45" t="s">
        <v>252</v>
      </c>
      <c r="D195" s="15" t="s">
        <v>5</v>
      </c>
      <c r="E195" s="17">
        <v>40000</v>
      </c>
      <c r="F195" s="91">
        <v>2</v>
      </c>
      <c r="G195" s="52">
        <v>1</v>
      </c>
      <c r="H195" s="37">
        <f t="shared" si="6"/>
        <v>2</v>
      </c>
      <c r="I195" s="53">
        <f t="shared" si="7"/>
        <v>80000</v>
      </c>
    </row>
    <row r="196" spans="1:9" s="5" customFormat="1" ht="27" customHeight="1">
      <c r="A196" s="41"/>
      <c r="B196" s="50">
        <v>174</v>
      </c>
      <c r="C196" s="45" t="s">
        <v>253</v>
      </c>
      <c r="D196" s="15" t="s">
        <v>5</v>
      </c>
      <c r="E196" s="17">
        <v>22000</v>
      </c>
      <c r="F196" s="91">
        <v>2</v>
      </c>
      <c r="G196" s="52">
        <v>1</v>
      </c>
      <c r="H196" s="37">
        <f t="shared" si="6"/>
        <v>2</v>
      </c>
      <c r="I196" s="53">
        <f t="shared" si="7"/>
        <v>44000</v>
      </c>
    </row>
    <row r="197" spans="1:9" s="5" customFormat="1" ht="27" customHeight="1">
      <c r="A197" s="41"/>
      <c r="B197" s="50">
        <v>175</v>
      </c>
      <c r="C197" s="45" t="s">
        <v>254</v>
      </c>
      <c r="D197" s="15" t="s">
        <v>62</v>
      </c>
      <c r="E197" s="17">
        <v>18000</v>
      </c>
      <c r="F197" s="91">
        <v>2</v>
      </c>
      <c r="G197" s="52">
        <v>1</v>
      </c>
      <c r="H197" s="37">
        <f t="shared" si="6"/>
        <v>2</v>
      </c>
      <c r="I197" s="53">
        <f t="shared" si="7"/>
        <v>36000</v>
      </c>
    </row>
    <row r="198" spans="1:9" s="5" customFormat="1" ht="27" customHeight="1">
      <c r="A198" s="41"/>
      <c r="B198" s="50">
        <v>176</v>
      </c>
      <c r="C198" s="45" t="s">
        <v>255</v>
      </c>
      <c r="D198" s="15" t="s">
        <v>287</v>
      </c>
      <c r="E198" s="77">
        <v>18500</v>
      </c>
      <c r="F198" s="91">
        <v>2</v>
      </c>
      <c r="G198" s="52">
        <v>1</v>
      </c>
      <c r="H198" s="37">
        <f t="shared" si="6"/>
        <v>2</v>
      </c>
      <c r="I198" s="53">
        <f t="shared" si="7"/>
        <v>37000</v>
      </c>
    </row>
    <row r="199" spans="1:9" s="5" customFormat="1" ht="27" customHeight="1">
      <c r="A199" s="41"/>
      <c r="B199" s="50">
        <v>177</v>
      </c>
      <c r="C199" s="45" t="s">
        <v>256</v>
      </c>
      <c r="D199" s="15" t="s">
        <v>170</v>
      </c>
      <c r="E199" s="17">
        <v>23000</v>
      </c>
      <c r="F199" s="91">
        <v>2</v>
      </c>
      <c r="G199" s="52">
        <v>1</v>
      </c>
      <c r="H199" s="37">
        <f t="shared" si="6"/>
        <v>2</v>
      </c>
      <c r="I199" s="53">
        <f t="shared" si="7"/>
        <v>46000</v>
      </c>
    </row>
    <row r="200" spans="1:9" s="5" customFormat="1" ht="27" customHeight="1">
      <c r="A200" s="41"/>
      <c r="B200" s="50">
        <v>178</v>
      </c>
      <c r="C200" s="45" t="s">
        <v>257</v>
      </c>
      <c r="D200" s="15" t="s">
        <v>285</v>
      </c>
      <c r="E200" s="17">
        <v>15000</v>
      </c>
      <c r="F200" s="91">
        <v>2</v>
      </c>
      <c r="G200" s="52">
        <v>1</v>
      </c>
      <c r="H200" s="37">
        <f t="shared" si="6"/>
        <v>2</v>
      </c>
      <c r="I200" s="53">
        <f t="shared" si="7"/>
        <v>30000</v>
      </c>
    </row>
    <row r="201" spans="1:9" s="5" customFormat="1" ht="27" customHeight="1">
      <c r="A201" s="41"/>
      <c r="B201" s="50">
        <v>179</v>
      </c>
      <c r="C201" s="45" t="s">
        <v>258</v>
      </c>
      <c r="D201" s="15" t="s">
        <v>36</v>
      </c>
      <c r="E201" s="17">
        <v>97000</v>
      </c>
      <c r="F201" s="91">
        <v>2</v>
      </c>
      <c r="G201" s="52">
        <v>2</v>
      </c>
      <c r="H201" s="37">
        <f t="shared" si="6"/>
        <v>4</v>
      </c>
      <c r="I201" s="53">
        <f t="shared" si="7"/>
        <v>194000</v>
      </c>
    </row>
    <row r="202" spans="1:9" s="5" customFormat="1" ht="27" customHeight="1">
      <c r="A202" s="41"/>
      <c r="B202" s="50">
        <v>180</v>
      </c>
      <c r="C202" s="45" t="s">
        <v>259</v>
      </c>
      <c r="D202" s="15" t="s">
        <v>36</v>
      </c>
      <c r="E202" s="17">
        <v>25000</v>
      </c>
      <c r="F202" s="91">
        <v>2</v>
      </c>
      <c r="G202" s="52">
        <v>1</v>
      </c>
      <c r="H202" s="37">
        <f t="shared" si="6"/>
        <v>2</v>
      </c>
      <c r="I202" s="53">
        <f t="shared" si="7"/>
        <v>50000</v>
      </c>
    </row>
    <row r="203" spans="1:9" s="5" customFormat="1" ht="27" customHeight="1">
      <c r="A203" s="41"/>
      <c r="B203" s="50">
        <v>181</v>
      </c>
      <c r="C203" s="45" t="s">
        <v>260</v>
      </c>
      <c r="D203" s="15" t="s">
        <v>171</v>
      </c>
      <c r="E203" s="17">
        <v>25000</v>
      </c>
      <c r="F203" s="91">
        <v>2</v>
      </c>
      <c r="G203" s="52">
        <v>1</v>
      </c>
      <c r="H203" s="37">
        <f t="shared" si="6"/>
        <v>2</v>
      </c>
      <c r="I203" s="53">
        <f t="shared" si="7"/>
        <v>50000</v>
      </c>
    </row>
    <row r="204" spans="1:9" s="5" customFormat="1" ht="27" customHeight="1">
      <c r="A204" s="41"/>
      <c r="B204" s="50">
        <v>182</v>
      </c>
      <c r="C204" s="45" t="s">
        <v>261</v>
      </c>
      <c r="D204" s="15" t="s">
        <v>171</v>
      </c>
      <c r="E204" s="17">
        <v>27000</v>
      </c>
      <c r="F204" s="91">
        <v>2</v>
      </c>
      <c r="G204" s="54">
        <v>1</v>
      </c>
      <c r="H204" s="37">
        <f t="shared" si="6"/>
        <v>2</v>
      </c>
      <c r="I204" s="53">
        <f t="shared" si="7"/>
        <v>54000</v>
      </c>
    </row>
    <row r="205" spans="1:9" s="5" customFormat="1" ht="27" customHeight="1">
      <c r="A205" s="41"/>
      <c r="B205" s="50">
        <v>183</v>
      </c>
      <c r="C205" s="45" t="s">
        <v>262</v>
      </c>
      <c r="D205" s="15" t="s">
        <v>55</v>
      </c>
      <c r="E205" s="77">
        <v>12000</v>
      </c>
      <c r="F205" s="91">
        <v>2</v>
      </c>
      <c r="G205" s="52">
        <v>1</v>
      </c>
      <c r="H205" s="37">
        <f t="shared" si="6"/>
        <v>2</v>
      </c>
      <c r="I205" s="53">
        <f t="shared" si="7"/>
        <v>24000</v>
      </c>
    </row>
    <row r="206" spans="1:9" s="5" customFormat="1" ht="27" customHeight="1">
      <c r="A206" s="41"/>
      <c r="B206" s="50">
        <v>184</v>
      </c>
      <c r="C206" s="45" t="s">
        <v>263</v>
      </c>
      <c r="D206" s="15" t="s">
        <v>289</v>
      </c>
      <c r="E206" s="77">
        <v>20000</v>
      </c>
      <c r="F206" s="91">
        <v>2</v>
      </c>
      <c r="G206" s="52">
        <v>1</v>
      </c>
      <c r="H206" s="37">
        <f t="shared" si="6"/>
        <v>2</v>
      </c>
      <c r="I206" s="53">
        <f t="shared" si="7"/>
        <v>40000</v>
      </c>
    </row>
    <row r="207" spans="1:9" s="5" customFormat="1" ht="27" customHeight="1">
      <c r="A207" s="41"/>
      <c r="B207" s="50">
        <v>185</v>
      </c>
      <c r="C207" s="45" t="s">
        <v>264</v>
      </c>
      <c r="D207" s="15" t="s">
        <v>276</v>
      </c>
      <c r="E207" s="77">
        <v>45000</v>
      </c>
      <c r="F207" s="91">
        <v>2</v>
      </c>
      <c r="G207" s="52">
        <v>2</v>
      </c>
      <c r="H207" s="37">
        <f t="shared" si="6"/>
        <v>4</v>
      </c>
      <c r="I207" s="53">
        <f t="shared" si="7"/>
        <v>90000</v>
      </c>
    </row>
    <row r="208" spans="1:9" s="5" customFormat="1" ht="27" customHeight="1">
      <c r="A208" s="41"/>
      <c r="B208" s="50">
        <v>186</v>
      </c>
      <c r="C208" s="45" t="s">
        <v>265</v>
      </c>
      <c r="D208" s="15" t="s">
        <v>5</v>
      </c>
      <c r="E208" s="77">
        <v>24000</v>
      </c>
      <c r="F208" s="91">
        <v>2</v>
      </c>
      <c r="G208" s="52">
        <v>1</v>
      </c>
      <c r="H208" s="37">
        <f t="shared" si="6"/>
        <v>2</v>
      </c>
      <c r="I208" s="53">
        <f t="shared" si="7"/>
        <v>48000</v>
      </c>
    </row>
    <row r="209" spans="1:9" s="5" customFormat="1" ht="27" customHeight="1">
      <c r="A209" s="41"/>
      <c r="B209" s="50">
        <v>187</v>
      </c>
      <c r="C209" s="45" t="s">
        <v>266</v>
      </c>
      <c r="D209" s="15" t="s">
        <v>5</v>
      </c>
      <c r="E209" s="77">
        <v>38000</v>
      </c>
      <c r="F209" s="91">
        <v>2</v>
      </c>
      <c r="G209" s="52">
        <v>1</v>
      </c>
      <c r="H209" s="37">
        <f t="shared" si="6"/>
        <v>2</v>
      </c>
      <c r="I209" s="53">
        <f t="shared" si="7"/>
        <v>76000</v>
      </c>
    </row>
    <row r="210" spans="1:9" s="5" customFormat="1" ht="27" customHeight="1">
      <c r="A210" s="41"/>
      <c r="B210" s="50">
        <v>188</v>
      </c>
      <c r="C210" s="45" t="s">
        <v>267</v>
      </c>
      <c r="D210" s="15" t="s">
        <v>62</v>
      </c>
      <c r="E210" s="77">
        <v>16000</v>
      </c>
      <c r="F210" s="91">
        <v>2</v>
      </c>
      <c r="G210" s="52">
        <v>1</v>
      </c>
      <c r="H210" s="37">
        <f t="shared" si="6"/>
        <v>2</v>
      </c>
      <c r="I210" s="53">
        <f t="shared" si="7"/>
        <v>32000</v>
      </c>
    </row>
    <row r="211" spans="1:9" s="5" customFormat="1" ht="27" customHeight="1">
      <c r="A211" s="41"/>
      <c r="B211" s="50">
        <v>189</v>
      </c>
      <c r="C211" s="45" t="s">
        <v>268</v>
      </c>
      <c r="D211" s="15" t="s">
        <v>27</v>
      </c>
      <c r="E211" s="77">
        <v>32000</v>
      </c>
      <c r="F211" s="91">
        <v>2</v>
      </c>
      <c r="G211" s="52">
        <v>1</v>
      </c>
      <c r="H211" s="37">
        <f t="shared" si="6"/>
        <v>2</v>
      </c>
      <c r="I211" s="53">
        <f t="shared" si="7"/>
        <v>64000</v>
      </c>
    </row>
    <row r="212" spans="1:9" s="5" customFormat="1" ht="27" customHeight="1">
      <c r="A212" s="41"/>
      <c r="B212" s="50">
        <v>190</v>
      </c>
      <c r="C212" s="45" t="s">
        <v>269</v>
      </c>
      <c r="D212" s="15" t="s">
        <v>180</v>
      </c>
      <c r="E212" s="17">
        <v>20000</v>
      </c>
      <c r="F212" s="91">
        <v>2</v>
      </c>
      <c r="G212" s="52">
        <v>1</v>
      </c>
      <c r="H212" s="37">
        <f t="shared" si="6"/>
        <v>2</v>
      </c>
      <c r="I212" s="53">
        <f t="shared" si="7"/>
        <v>40000</v>
      </c>
    </row>
    <row r="213" spans="1:9" s="5" customFormat="1" ht="27" customHeight="1">
      <c r="A213" s="41"/>
      <c r="B213" s="50">
        <v>191</v>
      </c>
      <c r="C213" s="45" t="s">
        <v>270</v>
      </c>
      <c r="D213" s="15" t="s">
        <v>295</v>
      </c>
      <c r="E213" s="17">
        <v>25000</v>
      </c>
      <c r="F213" s="91">
        <v>2</v>
      </c>
      <c r="G213" s="52">
        <v>1</v>
      </c>
      <c r="H213" s="37">
        <f t="shared" si="6"/>
        <v>2</v>
      </c>
      <c r="I213" s="53">
        <f t="shared" si="7"/>
        <v>50000</v>
      </c>
    </row>
    <row r="214" spans="1:9" s="5" customFormat="1" ht="27" customHeight="1">
      <c r="A214" s="41"/>
      <c r="B214" s="50">
        <v>192</v>
      </c>
      <c r="C214" s="45" t="s">
        <v>271</v>
      </c>
      <c r="D214" s="15" t="s">
        <v>295</v>
      </c>
      <c r="E214" s="17">
        <v>28000</v>
      </c>
      <c r="F214" s="91">
        <v>2</v>
      </c>
      <c r="G214" s="52">
        <v>1</v>
      </c>
      <c r="H214" s="37">
        <f t="shared" si="6"/>
        <v>2</v>
      </c>
      <c r="I214" s="53">
        <f t="shared" si="7"/>
        <v>56000</v>
      </c>
    </row>
    <row r="215" spans="1:9" s="5" customFormat="1" ht="27" customHeight="1">
      <c r="A215" s="41"/>
      <c r="B215" s="50">
        <v>193</v>
      </c>
      <c r="C215" s="45" t="s">
        <v>272</v>
      </c>
      <c r="D215" s="15" t="s">
        <v>5</v>
      </c>
      <c r="E215" s="17">
        <v>39000</v>
      </c>
      <c r="F215" s="91">
        <v>2</v>
      </c>
      <c r="G215" s="52">
        <v>1</v>
      </c>
      <c r="H215" s="37">
        <f t="shared" si="6"/>
        <v>2</v>
      </c>
      <c r="I215" s="53">
        <f t="shared" si="7"/>
        <v>78000</v>
      </c>
    </row>
    <row r="216" spans="1:9" s="5" customFormat="1" ht="27" customHeight="1">
      <c r="A216" s="41"/>
      <c r="B216" s="50">
        <v>194</v>
      </c>
      <c r="C216" s="45" t="s">
        <v>273</v>
      </c>
      <c r="D216" s="15" t="s">
        <v>56</v>
      </c>
      <c r="E216" s="17">
        <v>52000</v>
      </c>
      <c r="F216" s="91">
        <v>2</v>
      </c>
      <c r="G216" s="52">
        <v>1</v>
      </c>
      <c r="H216" s="37">
        <f t="shared" si="6"/>
        <v>2</v>
      </c>
      <c r="I216" s="53">
        <f t="shared" si="7"/>
        <v>104000</v>
      </c>
    </row>
    <row r="217" spans="1:9" s="5" customFormat="1" ht="27" customHeight="1">
      <c r="A217" s="43"/>
      <c r="B217" s="27">
        <v>195</v>
      </c>
      <c r="C217" s="46" t="s">
        <v>274</v>
      </c>
      <c r="D217" s="21" t="s">
        <v>39</v>
      </c>
      <c r="E217" s="79">
        <v>30000</v>
      </c>
      <c r="F217" s="91">
        <v>2</v>
      </c>
      <c r="G217" s="56">
        <v>1</v>
      </c>
      <c r="H217" s="57">
        <f t="shared" si="6"/>
        <v>2</v>
      </c>
      <c r="I217" s="58">
        <f t="shared" si="7"/>
        <v>60000</v>
      </c>
    </row>
    <row r="218" spans="1:9" s="5" customFormat="1" ht="27" customHeight="1">
      <c r="A218" s="44" t="s">
        <v>71</v>
      </c>
      <c r="B218" s="51">
        <v>196</v>
      </c>
      <c r="C218" s="47" t="s">
        <v>296</v>
      </c>
      <c r="D218" s="19" t="s">
        <v>57</v>
      </c>
      <c r="E218" s="81">
        <v>26000</v>
      </c>
      <c r="F218" s="91">
        <v>1</v>
      </c>
      <c r="G218" s="59">
        <v>1</v>
      </c>
      <c r="H218" s="60">
        <f aca="true" t="shared" si="8" ref="H218:H279">+G218*F218</f>
        <v>1</v>
      </c>
      <c r="I218" s="61">
        <f aca="true" t="shared" si="9" ref="I218:I279">+E218*F218</f>
        <v>26000</v>
      </c>
    </row>
    <row r="219" spans="1:9" s="5" customFormat="1" ht="27" customHeight="1">
      <c r="A219" s="40" t="s">
        <v>432</v>
      </c>
      <c r="B219" s="50">
        <v>197</v>
      </c>
      <c r="C219" s="45" t="s">
        <v>297</v>
      </c>
      <c r="D219" s="15" t="s">
        <v>57</v>
      </c>
      <c r="E219" s="17">
        <v>24000</v>
      </c>
      <c r="F219" s="91">
        <v>1</v>
      </c>
      <c r="G219" s="52">
        <v>1</v>
      </c>
      <c r="H219" s="37">
        <f t="shared" si="8"/>
        <v>1</v>
      </c>
      <c r="I219" s="53">
        <f t="shared" si="9"/>
        <v>24000</v>
      </c>
    </row>
    <row r="220" spans="1:9" s="5" customFormat="1" ht="27" customHeight="1">
      <c r="A220" s="41"/>
      <c r="B220" s="50">
        <v>198</v>
      </c>
      <c r="C220" s="45" t="s">
        <v>298</v>
      </c>
      <c r="D220" s="15" t="s">
        <v>57</v>
      </c>
      <c r="E220" s="17">
        <v>24000</v>
      </c>
      <c r="F220" s="91">
        <v>1</v>
      </c>
      <c r="G220" s="52">
        <v>1</v>
      </c>
      <c r="H220" s="37">
        <f t="shared" si="8"/>
        <v>1</v>
      </c>
      <c r="I220" s="53">
        <f t="shared" si="9"/>
        <v>24000</v>
      </c>
    </row>
    <row r="221" spans="1:9" s="5" customFormat="1" ht="27" customHeight="1">
      <c r="A221" s="41"/>
      <c r="B221" s="50">
        <v>199</v>
      </c>
      <c r="C221" s="45" t="s">
        <v>299</v>
      </c>
      <c r="D221" s="15" t="s">
        <v>401</v>
      </c>
      <c r="E221" s="17">
        <v>26000</v>
      </c>
      <c r="F221" s="91">
        <v>1</v>
      </c>
      <c r="G221" s="52">
        <v>1</v>
      </c>
      <c r="H221" s="37">
        <f t="shared" si="8"/>
        <v>1</v>
      </c>
      <c r="I221" s="53">
        <f t="shared" si="9"/>
        <v>26000</v>
      </c>
    </row>
    <row r="222" spans="1:9" s="5" customFormat="1" ht="27" customHeight="1">
      <c r="A222" s="41"/>
      <c r="B222" s="50">
        <v>200</v>
      </c>
      <c r="C222" s="45" t="s">
        <v>300</v>
      </c>
      <c r="D222" s="15" t="s">
        <v>402</v>
      </c>
      <c r="E222" s="17">
        <v>30000</v>
      </c>
      <c r="F222" s="91">
        <v>1</v>
      </c>
      <c r="G222" s="52">
        <v>1</v>
      </c>
      <c r="H222" s="37">
        <f t="shared" si="8"/>
        <v>1</v>
      </c>
      <c r="I222" s="53">
        <f t="shared" si="9"/>
        <v>30000</v>
      </c>
    </row>
    <row r="223" spans="1:9" s="5" customFormat="1" ht="27" customHeight="1">
      <c r="A223" s="41"/>
      <c r="B223" s="50">
        <v>201</v>
      </c>
      <c r="C223" s="45" t="s">
        <v>301</v>
      </c>
      <c r="D223" s="15" t="s">
        <v>176</v>
      </c>
      <c r="E223" s="17">
        <v>297000</v>
      </c>
      <c r="F223" s="91">
        <v>1</v>
      </c>
      <c r="G223" s="52">
        <v>6</v>
      </c>
      <c r="H223" s="37">
        <f t="shared" si="8"/>
        <v>6</v>
      </c>
      <c r="I223" s="53">
        <f t="shared" si="9"/>
        <v>297000</v>
      </c>
    </row>
    <row r="224" spans="1:9" s="5" customFormat="1" ht="27" customHeight="1">
      <c r="A224" s="41"/>
      <c r="B224" s="50">
        <v>202</v>
      </c>
      <c r="C224" s="45" t="s">
        <v>302</v>
      </c>
      <c r="D224" s="15" t="s">
        <v>31</v>
      </c>
      <c r="E224" s="17">
        <v>25000</v>
      </c>
      <c r="F224" s="91">
        <v>1</v>
      </c>
      <c r="G224" s="52">
        <v>1</v>
      </c>
      <c r="H224" s="37">
        <f t="shared" si="8"/>
        <v>1</v>
      </c>
      <c r="I224" s="53">
        <f t="shared" si="9"/>
        <v>25000</v>
      </c>
    </row>
    <row r="225" spans="1:9" s="5" customFormat="1" ht="27" customHeight="1">
      <c r="A225" s="41"/>
      <c r="B225" s="50">
        <v>203</v>
      </c>
      <c r="C225" s="45" t="s">
        <v>303</v>
      </c>
      <c r="D225" s="15" t="s">
        <v>60</v>
      </c>
      <c r="E225" s="17">
        <v>35000</v>
      </c>
      <c r="F225" s="91">
        <v>1</v>
      </c>
      <c r="G225" s="52">
        <v>1</v>
      </c>
      <c r="H225" s="37">
        <f t="shared" si="8"/>
        <v>1</v>
      </c>
      <c r="I225" s="53">
        <f t="shared" si="9"/>
        <v>35000</v>
      </c>
    </row>
    <row r="226" spans="1:9" s="5" customFormat="1" ht="27" customHeight="1">
      <c r="A226" s="41"/>
      <c r="B226" s="50">
        <v>204</v>
      </c>
      <c r="C226" s="45" t="s">
        <v>304</v>
      </c>
      <c r="D226" s="15" t="s">
        <v>37</v>
      </c>
      <c r="E226" s="77">
        <v>1350000</v>
      </c>
      <c r="F226" s="91">
        <v>1</v>
      </c>
      <c r="G226" s="52">
        <v>30</v>
      </c>
      <c r="H226" s="37">
        <f t="shared" si="8"/>
        <v>30</v>
      </c>
      <c r="I226" s="53">
        <f t="shared" si="9"/>
        <v>1350000</v>
      </c>
    </row>
    <row r="227" spans="1:9" s="5" customFormat="1" ht="27" customHeight="1">
      <c r="A227" s="41"/>
      <c r="B227" s="50">
        <v>205</v>
      </c>
      <c r="C227" s="45" t="s">
        <v>305</v>
      </c>
      <c r="D227" s="15" t="s">
        <v>170</v>
      </c>
      <c r="E227" s="17">
        <v>26000</v>
      </c>
      <c r="F227" s="91">
        <v>1</v>
      </c>
      <c r="G227" s="52">
        <v>1</v>
      </c>
      <c r="H227" s="37">
        <f t="shared" si="8"/>
        <v>1</v>
      </c>
      <c r="I227" s="53">
        <f t="shared" si="9"/>
        <v>26000</v>
      </c>
    </row>
    <row r="228" spans="1:9" s="5" customFormat="1" ht="27" customHeight="1">
      <c r="A228" s="41"/>
      <c r="B228" s="50">
        <v>206</v>
      </c>
      <c r="C228" s="45" t="s">
        <v>306</v>
      </c>
      <c r="D228" s="15" t="s">
        <v>170</v>
      </c>
      <c r="E228" s="17">
        <v>30000</v>
      </c>
      <c r="F228" s="91">
        <v>1</v>
      </c>
      <c r="G228" s="52">
        <v>1</v>
      </c>
      <c r="H228" s="37">
        <f t="shared" si="8"/>
        <v>1</v>
      </c>
      <c r="I228" s="53">
        <f t="shared" si="9"/>
        <v>30000</v>
      </c>
    </row>
    <row r="229" spans="1:9" s="5" customFormat="1" ht="27" customHeight="1">
      <c r="A229" s="41"/>
      <c r="B229" s="50">
        <v>207</v>
      </c>
      <c r="C229" s="45" t="s">
        <v>307</v>
      </c>
      <c r="D229" s="15" t="s">
        <v>170</v>
      </c>
      <c r="E229" s="17">
        <v>25000</v>
      </c>
      <c r="F229" s="91">
        <v>1</v>
      </c>
      <c r="G229" s="52">
        <v>1</v>
      </c>
      <c r="H229" s="37">
        <f t="shared" si="8"/>
        <v>1</v>
      </c>
      <c r="I229" s="53">
        <f t="shared" si="9"/>
        <v>25000</v>
      </c>
    </row>
    <row r="230" spans="1:9" s="5" customFormat="1" ht="27" customHeight="1">
      <c r="A230" s="41"/>
      <c r="B230" s="50">
        <v>208</v>
      </c>
      <c r="C230" s="45" t="s">
        <v>308</v>
      </c>
      <c r="D230" s="15" t="s">
        <v>36</v>
      </c>
      <c r="E230" s="17">
        <v>28000</v>
      </c>
      <c r="F230" s="91">
        <v>1</v>
      </c>
      <c r="G230" s="52">
        <v>1</v>
      </c>
      <c r="H230" s="37">
        <f t="shared" si="8"/>
        <v>1</v>
      </c>
      <c r="I230" s="53">
        <f t="shared" si="9"/>
        <v>28000</v>
      </c>
    </row>
    <row r="231" spans="1:9" s="5" customFormat="1" ht="27" customHeight="1">
      <c r="A231" s="41"/>
      <c r="B231" s="50">
        <v>209</v>
      </c>
      <c r="C231" s="45" t="s">
        <v>309</v>
      </c>
      <c r="D231" s="15" t="s">
        <v>403</v>
      </c>
      <c r="E231" s="17">
        <v>25000</v>
      </c>
      <c r="F231" s="91">
        <v>1</v>
      </c>
      <c r="G231" s="52">
        <v>1</v>
      </c>
      <c r="H231" s="37">
        <f t="shared" si="8"/>
        <v>1</v>
      </c>
      <c r="I231" s="53">
        <f t="shared" si="9"/>
        <v>25000</v>
      </c>
    </row>
    <row r="232" spans="1:9" s="5" customFormat="1" ht="27" customHeight="1">
      <c r="A232" s="41"/>
      <c r="B232" s="50">
        <v>210</v>
      </c>
      <c r="C232" s="45" t="s">
        <v>310</v>
      </c>
      <c r="D232" s="15" t="s">
        <v>404</v>
      </c>
      <c r="E232" s="17">
        <v>40000</v>
      </c>
      <c r="F232" s="91">
        <v>2</v>
      </c>
      <c r="G232" s="52">
        <v>1</v>
      </c>
      <c r="H232" s="37">
        <f t="shared" si="8"/>
        <v>2</v>
      </c>
      <c r="I232" s="53">
        <f t="shared" si="9"/>
        <v>80000</v>
      </c>
    </row>
    <row r="233" spans="1:9" s="5" customFormat="1" ht="27" customHeight="1">
      <c r="A233" s="41"/>
      <c r="B233" s="50">
        <v>211</v>
      </c>
      <c r="C233" s="45" t="s">
        <v>311</v>
      </c>
      <c r="D233" s="15" t="s">
        <v>405</v>
      </c>
      <c r="E233" s="17">
        <v>37000</v>
      </c>
      <c r="F233" s="91">
        <v>2</v>
      </c>
      <c r="G233" s="52">
        <v>1</v>
      </c>
      <c r="H233" s="37">
        <f t="shared" si="8"/>
        <v>2</v>
      </c>
      <c r="I233" s="53">
        <f t="shared" si="9"/>
        <v>74000</v>
      </c>
    </row>
    <row r="234" spans="1:9" s="5" customFormat="1" ht="27" customHeight="1">
      <c r="A234" s="41"/>
      <c r="B234" s="50">
        <v>212</v>
      </c>
      <c r="C234" s="45" t="s">
        <v>312</v>
      </c>
      <c r="D234" s="15" t="s">
        <v>406</v>
      </c>
      <c r="E234" s="17">
        <v>17000</v>
      </c>
      <c r="F234" s="91">
        <v>1</v>
      </c>
      <c r="G234" s="52">
        <v>1</v>
      </c>
      <c r="H234" s="37">
        <f t="shared" si="8"/>
        <v>1</v>
      </c>
      <c r="I234" s="53">
        <f t="shared" si="9"/>
        <v>17000</v>
      </c>
    </row>
    <row r="235" spans="1:9" s="5" customFormat="1" ht="27" customHeight="1">
      <c r="A235" s="41"/>
      <c r="B235" s="50">
        <v>213</v>
      </c>
      <c r="C235" s="45" t="s">
        <v>313</v>
      </c>
      <c r="D235" s="15" t="s">
        <v>406</v>
      </c>
      <c r="E235" s="17">
        <v>15000</v>
      </c>
      <c r="F235" s="91">
        <v>1</v>
      </c>
      <c r="G235" s="52">
        <v>1</v>
      </c>
      <c r="H235" s="37">
        <f t="shared" si="8"/>
        <v>1</v>
      </c>
      <c r="I235" s="53">
        <f t="shared" si="9"/>
        <v>15000</v>
      </c>
    </row>
    <row r="236" spans="1:9" s="5" customFormat="1" ht="27" customHeight="1">
      <c r="A236" s="41"/>
      <c r="B236" s="50">
        <v>214</v>
      </c>
      <c r="C236" s="45" t="s">
        <v>314</v>
      </c>
      <c r="D236" s="15" t="s">
        <v>167</v>
      </c>
      <c r="E236" s="17">
        <v>49000</v>
      </c>
      <c r="F236" s="91">
        <v>1</v>
      </c>
      <c r="G236" s="52">
        <v>1</v>
      </c>
      <c r="H236" s="37">
        <f t="shared" si="8"/>
        <v>1</v>
      </c>
      <c r="I236" s="53">
        <f t="shared" si="9"/>
        <v>49000</v>
      </c>
    </row>
    <row r="237" spans="1:9" s="5" customFormat="1" ht="27" customHeight="1">
      <c r="A237" s="41"/>
      <c r="B237" s="50">
        <v>215</v>
      </c>
      <c r="C237" s="45" t="s">
        <v>315</v>
      </c>
      <c r="D237" s="15" t="s">
        <v>60</v>
      </c>
      <c r="E237" s="17">
        <v>16000</v>
      </c>
      <c r="F237" s="91">
        <v>1</v>
      </c>
      <c r="G237" s="52">
        <v>1</v>
      </c>
      <c r="H237" s="37">
        <f t="shared" si="8"/>
        <v>1</v>
      </c>
      <c r="I237" s="53">
        <f t="shared" si="9"/>
        <v>16000</v>
      </c>
    </row>
    <row r="238" spans="1:9" s="5" customFormat="1" ht="27" customHeight="1">
      <c r="A238" s="41"/>
      <c r="B238" s="50">
        <v>216</v>
      </c>
      <c r="C238" s="45" t="s">
        <v>316</v>
      </c>
      <c r="D238" s="15" t="s">
        <v>39</v>
      </c>
      <c r="E238" s="17">
        <v>37000</v>
      </c>
      <c r="F238" s="91">
        <v>1</v>
      </c>
      <c r="G238" s="52">
        <v>1</v>
      </c>
      <c r="H238" s="37">
        <f t="shared" si="8"/>
        <v>1</v>
      </c>
      <c r="I238" s="53">
        <f t="shared" si="9"/>
        <v>37000</v>
      </c>
    </row>
    <row r="239" spans="1:9" s="5" customFormat="1" ht="27" customHeight="1">
      <c r="A239" s="41"/>
      <c r="B239" s="50">
        <v>217</v>
      </c>
      <c r="C239" s="45" t="s">
        <v>317</v>
      </c>
      <c r="D239" s="15" t="s">
        <v>39</v>
      </c>
      <c r="E239" s="17">
        <v>40000</v>
      </c>
      <c r="F239" s="91">
        <v>1</v>
      </c>
      <c r="G239" s="52">
        <v>1</v>
      </c>
      <c r="H239" s="37">
        <f t="shared" si="8"/>
        <v>1</v>
      </c>
      <c r="I239" s="53">
        <f t="shared" si="9"/>
        <v>40000</v>
      </c>
    </row>
    <row r="240" spans="1:9" s="5" customFormat="1" ht="27" customHeight="1">
      <c r="A240" s="41"/>
      <c r="B240" s="50">
        <v>218</v>
      </c>
      <c r="C240" s="45" t="s">
        <v>318</v>
      </c>
      <c r="D240" s="15" t="s">
        <v>59</v>
      </c>
      <c r="E240" s="17">
        <v>51000</v>
      </c>
      <c r="F240" s="91">
        <v>1</v>
      </c>
      <c r="G240" s="52">
        <v>1</v>
      </c>
      <c r="H240" s="37">
        <f t="shared" si="8"/>
        <v>1</v>
      </c>
      <c r="I240" s="53">
        <f t="shared" si="9"/>
        <v>51000</v>
      </c>
    </row>
    <row r="241" spans="1:9" s="5" customFormat="1" ht="27" customHeight="1">
      <c r="A241" s="41"/>
      <c r="B241" s="50">
        <v>219</v>
      </c>
      <c r="C241" s="45" t="s">
        <v>319</v>
      </c>
      <c r="D241" s="15" t="s">
        <v>6</v>
      </c>
      <c r="E241" s="17">
        <v>40000</v>
      </c>
      <c r="F241" s="91">
        <v>1</v>
      </c>
      <c r="G241" s="52">
        <v>1</v>
      </c>
      <c r="H241" s="37">
        <f t="shared" si="8"/>
        <v>1</v>
      </c>
      <c r="I241" s="53">
        <f t="shared" si="9"/>
        <v>40000</v>
      </c>
    </row>
    <row r="242" spans="1:9" s="5" customFormat="1" ht="27" customHeight="1">
      <c r="A242" s="41"/>
      <c r="B242" s="50">
        <v>220</v>
      </c>
      <c r="C242" s="45" t="s">
        <v>455</v>
      </c>
      <c r="D242" s="15" t="s">
        <v>7</v>
      </c>
      <c r="E242" s="17">
        <v>15000</v>
      </c>
      <c r="F242" s="91">
        <v>2</v>
      </c>
      <c r="G242" s="52">
        <v>1</v>
      </c>
      <c r="H242" s="37">
        <f t="shared" si="8"/>
        <v>2</v>
      </c>
      <c r="I242" s="53">
        <f t="shared" si="9"/>
        <v>30000</v>
      </c>
    </row>
    <row r="243" spans="1:9" s="5" customFormat="1" ht="27" customHeight="1">
      <c r="A243" s="41"/>
      <c r="B243" s="50">
        <v>221</v>
      </c>
      <c r="C243" s="45" t="s">
        <v>320</v>
      </c>
      <c r="D243" s="15" t="s">
        <v>60</v>
      </c>
      <c r="E243" s="17">
        <v>30000</v>
      </c>
      <c r="F243" s="91">
        <v>1</v>
      </c>
      <c r="G243" s="52">
        <v>1</v>
      </c>
      <c r="H243" s="37">
        <f t="shared" si="8"/>
        <v>1</v>
      </c>
      <c r="I243" s="53">
        <f t="shared" si="9"/>
        <v>30000</v>
      </c>
    </row>
    <row r="244" spans="1:9" s="5" customFormat="1" ht="27" customHeight="1">
      <c r="A244" s="41"/>
      <c r="B244" s="50">
        <v>222</v>
      </c>
      <c r="C244" s="45" t="s">
        <v>321</v>
      </c>
      <c r="D244" s="15" t="s">
        <v>37</v>
      </c>
      <c r="E244" s="17">
        <v>55000</v>
      </c>
      <c r="F244" s="91">
        <v>1</v>
      </c>
      <c r="G244" s="52">
        <v>1</v>
      </c>
      <c r="H244" s="37">
        <f t="shared" si="8"/>
        <v>1</v>
      </c>
      <c r="I244" s="53">
        <f t="shared" si="9"/>
        <v>55000</v>
      </c>
    </row>
    <row r="245" spans="1:9" s="5" customFormat="1" ht="27" customHeight="1">
      <c r="A245" s="41"/>
      <c r="B245" s="50">
        <v>223</v>
      </c>
      <c r="C245" s="45" t="s">
        <v>322</v>
      </c>
      <c r="D245" s="15" t="s">
        <v>61</v>
      </c>
      <c r="E245" s="17">
        <v>85000</v>
      </c>
      <c r="F245" s="91">
        <v>1</v>
      </c>
      <c r="G245" s="52">
        <v>1</v>
      </c>
      <c r="H245" s="37">
        <f t="shared" si="8"/>
        <v>1</v>
      </c>
      <c r="I245" s="53">
        <f t="shared" si="9"/>
        <v>85000</v>
      </c>
    </row>
    <row r="246" spans="1:9" s="5" customFormat="1" ht="27" customHeight="1">
      <c r="A246" s="41"/>
      <c r="B246" s="50">
        <v>224</v>
      </c>
      <c r="C246" s="45" t="s">
        <v>323</v>
      </c>
      <c r="D246" s="15" t="s">
        <v>407</v>
      </c>
      <c r="E246" s="17">
        <v>43000</v>
      </c>
      <c r="F246" s="91">
        <v>1</v>
      </c>
      <c r="G246" s="52">
        <v>1</v>
      </c>
      <c r="H246" s="37">
        <f t="shared" si="8"/>
        <v>1</v>
      </c>
      <c r="I246" s="53">
        <f t="shared" si="9"/>
        <v>43000</v>
      </c>
    </row>
    <row r="247" spans="1:9" s="5" customFormat="1" ht="27" customHeight="1">
      <c r="A247" s="41"/>
      <c r="B247" s="50">
        <v>225</v>
      </c>
      <c r="C247" s="45" t="s">
        <v>324</v>
      </c>
      <c r="D247" s="15" t="s">
        <v>408</v>
      </c>
      <c r="E247" s="17">
        <v>20000</v>
      </c>
      <c r="F247" s="91">
        <v>1</v>
      </c>
      <c r="G247" s="52">
        <v>1</v>
      </c>
      <c r="H247" s="37">
        <f t="shared" si="8"/>
        <v>1</v>
      </c>
      <c r="I247" s="53">
        <f t="shared" si="9"/>
        <v>20000</v>
      </c>
    </row>
    <row r="248" spans="1:9" s="5" customFormat="1" ht="27" customHeight="1">
      <c r="A248" s="41"/>
      <c r="B248" s="50">
        <v>226</v>
      </c>
      <c r="C248" s="45" t="s">
        <v>325</v>
      </c>
      <c r="D248" s="15" t="s">
        <v>408</v>
      </c>
      <c r="E248" s="17">
        <v>20000</v>
      </c>
      <c r="F248" s="91">
        <v>1</v>
      </c>
      <c r="G248" s="52">
        <v>1</v>
      </c>
      <c r="H248" s="37">
        <f t="shared" si="8"/>
        <v>1</v>
      </c>
      <c r="I248" s="53">
        <f t="shared" si="9"/>
        <v>20000</v>
      </c>
    </row>
    <row r="249" spans="1:9" s="5" customFormat="1" ht="27" customHeight="1">
      <c r="A249" s="41"/>
      <c r="B249" s="50">
        <v>227</v>
      </c>
      <c r="C249" s="45" t="s">
        <v>326</v>
      </c>
      <c r="D249" s="15" t="s">
        <v>167</v>
      </c>
      <c r="E249" s="17">
        <v>26000</v>
      </c>
      <c r="F249" s="91">
        <v>1</v>
      </c>
      <c r="G249" s="52">
        <v>1</v>
      </c>
      <c r="H249" s="37">
        <f t="shared" si="8"/>
        <v>1</v>
      </c>
      <c r="I249" s="53">
        <f t="shared" si="9"/>
        <v>26000</v>
      </c>
    </row>
    <row r="250" spans="1:9" s="5" customFormat="1" ht="27" customHeight="1">
      <c r="A250" s="41"/>
      <c r="B250" s="50">
        <v>228</v>
      </c>
      <c r="C250" s="45" t="s">
        <v>327</v>
      </c>
      <c r="D250" s="15" t="s">
        <v>44</v>
      </c>
      <c r="E250" s="17">
        <v>29000</v>
      </c>
      <c r="F250" s="91">
        <v>1</v>
      </c>
      <c r="G250" s="55">
        <v>1</v>
      </c>
      <c r="H250" s="37">
        <f t="shared" si="8"/>
        <v>1</v>
      </c>
      <c r="I250" s="53">
        <f t="shared" si="9"/>
        <v>29000</v>
      </c>
    </row>
    <row r="251" spans="1:9" s="5" customFormat="1" ht="27" customHeight="1">
      <c r="A251" s="41"/>
      <c r="B251" s="50">
        <v>229</v>
      </c>
      <c r="C251" s="45" t="s">
        <v>328</v>
      </c>
      <c r="D251" s="15" t="s">
        <v>44</v>
      </c>
      <c r="E251" s="17">
        <v>26000</v>
      </c>
      <c r="F251" s="91">
        <v>1</v>
      </c>
      <c r="G251" s="52">
        <v>1</v>
      </c>
      <c r="H251" s="37">
        <f t="shared" si="8"/>
        <v>1</v>
      </c>
      <c r="I251" s="53">
        <f t="shared" si="9"/>
        <v>26000</v>
      </c>
    </row>
    <row r="252" spans="1:9" s="5" customFormat="1" ht="27" customHeight="1">
      <c r="A252" s="41"/>
      <c r="B252" s="50">
        <v>230</v>
      </c>
      <c r="C252" s="45" t="s">
        <v>329</v>
      </c>
      <c r="D252" s="15" t="s">
        <v>39</v>
      </c>
      <c r="E252" s="77">
        <v>28000</v>
      </c>
      <c r="F252" s="91">
        <v>1</v>
      </c>
      <c r="G252" s="52">
        <v>1</v>
      </c>
      <c r="H252" s="37">
        <f t="shared" si="8"/>
        <v>1</v>
      </c>
      <c r="I252" s="53">
        <f t="shared" si="9"/>
        <v>28000</v>
      </c>
    </row>
    <row r="253" spans="1:9" s="5" customFormat="1" ht="27" customHeight="1">
      <c r="A253" s="41"/>
      <c r="B253" s="50">
        <v>231</v>
      </c>
      <c r="C253" s="45" t="s">
        <v>330</v>
      </c>
      <c r="D253" s="15" t="s">
        <v>40</v>
      </c>
      <c r="E253" s="17">
        <v>25000</v>
      </c>
      <c r="F253" s="91">
        <v>1</v>
      </c>
      <c r="G253" s="52">
        <v>1</v>
      </c>
      <c r="H253" s="37">
        <f t="shared" si="8"/>
        <v>1</v>
      </c>
      <c r="I253" s="53">
        <f t="shared" si="9"/>
        <v>25000</v>
      </c>
    </row>
    <row r="254" spans="1:9" s="5" customFormat="1" ht="27" customHeight="1">
      <c r="A254" s="41"/>
      <c r="B254" s="50">
        <v>232</v>
      </c>
      <c r="C254" s="45" t="s">
        <v>331</v>
      </c>
      <c r="D254" s="15" t="s">
        <v>170</v>
      </c>
      <c r="E254" s="17">
        <v>27000</v>
      </c>
      <c r="F254" s="91">
        <v>1</v>
      </c>
      <c r="G254" s="52">
        <v>1</v>
      </c>
      <c r="H254" s="37">
        <f t="shared" si="8"/>
        <v>1</v>
      </c>
      <c r="I254" s="53">
        <f t="shared" si="9"/>
        <v>27000</v>
      </c>
    </row>
    <row r="255" spans="1:9" s="5" customFormat="1" ht="27" customHeight="1">
      <c r="A255" s="41"/>
      <c r="B255" s="50">
        <v>233</v>
      </c>
      <c r="C255" s="45" t="s">
        <v>332</v>
      </c>
      <c r="D255" s="15" t="s">
        <v>170</v>
      </c>
      <c r="E255" s="77">
        <v>45000</v>
      </c>
      <c r="F255" s="91">
        <v>1</v>
      </c>
      <c r="G255" s="52">
        <v>1</v>
      </c>
      <c r="H255" s="37">
        <f t="shared" si="8"/>
        <v>1</v>
      </c>
      <c r="I255" s="53">
        <f t="shared" si="9"/>
        <v>45000</v>
      </c>
    </row>
    <row r="256" spans="1:9" s="5" customFormat="1" ht="27" customHeight="1">
      <c r="A256" s="41"/>
      <c r="B256" s="50">
        <v>234</v>
      </c>
      <c r="C256" s="45" t="s">
        <v>333</v>
      </c>
      <c r="D256" s="15" t="s">
        <v>409</v>
      </c>
      <c r="E256" s="17">
        <v>26000</v>
      </c>
      <c r="F256" s="91">
        <v>1</v>
      </c>
      <c r="G256" s="52">
        <v>1</v>
      </c>
      <c r="H256" s="37">
        <f t="shared" si="8"/>
        <v>1</v>
      </c>
      <c r="I256" s="53">
        <f t="shared" si="9"/>
        <v>26000</v>
      </c>
    </row>
    <row r="257" spans="1:9" s="5" customFormat="1" ht="27" customHeight="1">
      <c r="A257" s="41"/>
      <c r="B257" s="50">
        <v>235</v>
      </c>
      <c r="C257" s="45" t="s">
        <v>334</v>
      </c>
      <c r="D257" s="15" t="s">
        <v>3</v>
      </c>
      <c r="E257" s="17">
        <v>26000</v>
      </c>
      <c r="F257" s="91">
        <v>1</v>
      </c>
      <c r="G257" s="52">
        <v>1</v>
      </c>
      <c r="H257" s="37">
        <f t="shared" si="8"/>
        <v>1</v>
      </c>
      <c r="I257" s="53">
        <f t="shared" si="9"/>
        <v>26000</v>
      </c>
    </row>
    <row r="258" spans="1:9" s="5" customFormat="1" ht="27" customHeight="1">
      <c r="A258" s="41"/>
      <c r="B258" s="50">
        <v>236</v>
      </c>
      <c r="C258" s="45" t="s">
        <v>335</v>
      </c>
      <c r="D258" s="15" t="s">
        <v>3</v>
      </c>
      <c r="E258" s="17">
        <v>36000</v>
      </c>
      <c r="F258" s="91">
        <v>1</v>
      </c>
      <c r="G258" s="52">
        <v>1</v>
      </c>
      <c r="H258" s="37">
        <f t="shared" si="8"/>
        <v>1</v>
      </c>
      <c r="I258" s="53">
        <f t="shared" si="9"/>
        <v>36000</v>
      </c>
    </row>
    <row r="259" spans="1:9" s="5" customFormat="1" ht="27" customHeight="1">
      <c r="A259" s="41"/>
      <c r="B259" s="50">
        <v>237</v>
      </c>
      <c r="C259" s="45" t="s">
        <v>336</v>
      </c>
      <c r="D259" s="15" t="s">
        <v>63</v>
      </c>
      <c r="E259" s="17">
        <v>25000</v>
      </c>
      <c r="F259" s="91">
        <v>1</v>
      </c>
      <c r="G259" s="52">
        <v>1</v>
      </c>
      <c r="H259" s="37">
        <f t="shared" si="8"/>
        <v>1</v>
      </c>
      <c r="I259" s="53">
        <f t="shared" si="9"/>
        <v>25000</v>
      </c>
    </row>
    <row r="260" spans="1:9" s="5" customFormat="1" ht="27" customHeight="1">
      <c r="A260" s="41"/>
      <c r="B260" s="50">
        <v>238</v>
      </c>
      <c r="C260" s="45" t="s">
        <v>337</v>
      </c>
      <c r="D260" s="15" t="s">
        <v>38</v>
      </c>
      <c r="E260" s="17">
        <v>30000</v>
      </c>
      <c r="F260" s="91">
        <v>1</v>
      </c>
      <c r="G260" s="52">
        <v>1</v>
      </c>
      <c r="H260" s="37">
        <f t="shared" si="8"/>
        <v>1</v>
      </c>
      <c r="I260" s="53">
        <f t="shared" si="9"/>
        <v>30000</v>
      </c>
    </row>
    <row r="261" spans="1:9" s="5" customFormat="1" ht="27" customHeight="1">
      <c r="A261" s="41"/>
      <c r="B261" s="50">
        <v>239</v>
      </c>
      <c r="C261" s="45" t="s">
        <v>338</v>
      </c>
      <c r="D261" s="15" t="s">
        <v>171</v>
      </c>
      <c r="E261" s="17">
        <v>20000</v>
      </c>
      <c r="F261" s="91">
        <v>1</v>
      </c>
      <c r="G261" s="52">
        <v>1</v>
      </c>
      <c r="H261" s="37">
        <f t="shared" si="8"/>
        <v>1</v>
      </c>
      <c r="I261" s="53">
        <f t="shared" si="9"/>
        <v>20000</v>
      </c>
    </row>
    <row r="262" spans="1:9" s="5" customFormat="1" ht="27" customHeight="1">
      <c r="A262" s="41"/>
      <c r="B262" s="50">
        <v>240</v>
      </c>
      <c r="C262" s="45" t="s">
        <v>339</v>
      </c>
      <c r="D262" s="15" t="s">
        <v>410</v>
      </c>
      <c r="E262" s="17">
        <v>30000</v>
      </c>
      <c r="F262" s="91">
        <v>2</v>
      </c>
      <c r="G262" s="52">
        <v>1</v>
      </c>
      <c r="H262" s="37">
        <f t="shared" si="8"/>
        <v>2</v>
      </c>
      <c r="I262" s="53">
        <f t="shared" si="9"/>
        <v>60000</v>
      </c>
    </row>
    <row r="263" spans="1:9" s="5" customFormat="1" ht="27" customHeight="1">
      <c r="A263" s="41"/>
      <c r="B263" s="50">
        <v>241</v>
      </c>
      <c r="C263" s="45" t="s">
        <v>340</v>
      </c>
      <c r="D263" s="15" t="s">
        <v>176</v>
      </c>
      <c r="E263" s="17">
        <v>45000</v>
      </c>
      <c r="F263" s="91">
        <v>1</v>
      </c>
      <c r="G263" s="52">
        <v>1</v>
      </c>
      <c r="H263" s="37">
        <f t="shared" si="8"/>
        <v>1</v>
      </c>
      <c r="I263" s="53">
        <f t="shared" si="9"/>
        <v>45000</v>
      </c>
    </row>
    <row r="264" spans="1:9" s="5" customFormat="1" ht="27" customHeight="1">
      <c r="A264" s="41"/>
      <c r="B264" s="50">
        <v>242</v>
      </c>
      <c r="C264" s="45" t="s">
        <v>341</v>
      </c>
      <c r="D264" s="15" t="s">
        <v>411</v>
      </c>
      <c r="E264" s="17">
        <v>22000</v>
      </c>
      <c r="F264" s="91">
        <v>1</v>
      </c>
      <c r="G264" s="52">
        <v>1</v>
      </c>
      <c r="H264" s="37">
        <f t="shared" si="8"/>
        <v>1</v>
      </c>
      <c r="I264" s="53">
        <f t="shared" si="9"/>
        <v>22000</v>
      </c>
    </row>
    <row r="265" spans="1:9" s="5" customFormat="1" ht="27" customHeight="1">
      <c r="A265" s="41"/>
      <c r="B265" s="50">
        <v>243</v>
      </c>
      <c r="C265" s="45" t="s">
        <v>342</v>
      </c>
      <c r="D265" s="15" t="s">
        <v>7</v>
      </c>
      <c r="E265" s="17">
        <v>20000</v>
      </c>
      <c r="F265" s="91">
        <v>1</v>
      </c>
      <c r="G265" s="52">
        <v>1</v>
      </c>
      <c r="H265" s="37">
        <f t="shared" si="8"/>
        <v>1</v>
      </c>
      <c r="I265" s="53">
        <f t="shared" si="9"/>
        <v>20000</v>
      </c>
    </row>
    <row r="266" spans="1:9" s="5" customFormat="1" ht="27" customHeight="1">
      <c r="A266" s="41"/>
      <c r="B266" s="50">
        <v>244</v>
      </c>
      <c r="C266" s="45" t="s">
        <v>343</v>
      </c>
      <c r="D266" s="15" t="s">
        <v>178</v>
      </c>
      <c r="E266" s="77">
        <v>30000</v>
      </c>
      <c r="F266" s="91">
        <v>1</v>
      </c>
      <c r="G266" s="52">
        <v>1</v>
      </c>
      <c r="H266" s="37">
        <f t="shared" si="8"/>
        <v>1</v>
      </c>
      <c r="I266" s="53">
        <f t="shared" si="9"/>
        <v>30000</v>
      </c>
    </row>
    <row r="267" spans="1:9" s="5" customFormat="1" ht="27" customHeight="1">
      <c r="A267" s="43"/>
      <c r="B267" s="27">
        <v>245</v>
      </c>
      <c r="C267" s="46" t="s">
        <v>344</v>
      </c>
      <c r="D267" s="21" t="s">
        <v>170</v>
      </c>
      <c r="E267" s="82">
        <v>45000</v>
      </c>
      <c r="F267" s="91">
        <v>1</v>
      </c>
      <c r="G267" s="56">
        <v>1</v>
      </c>
      <c r="H267" s="57">
        <f t="shared" si="8"/>
        <v>1</v>
      </c>
      <c r="I267" s="58">
        <f t="shared" si="9"/>
        <v>45000</v>
      </c>
    </row>
    <row r="268" spans="1:9" s="5" customFormat="1" ht="27" customHeight="1">
      <c r="A268" s="44" t="s">
        <v>75</v>
      </c>
      <c r="B268" s="51">
        <v>246</v>
      </c>
      <c r="C268" s="47" t="s">
        <v>345</v>
      </c>
      <c r="D268" s="19" t="s">
        <v>45</v>
      </c>
      <c r="E268" s="81">
        <v>18000</v>
      </c>
      <c r="F268" s="91">
        <v>1</v>
      </c>
      <c r="G268" s="59">
        <v>1</v>
      </c>
      <c r="H268" s="60">
        <f t="shared" si="8"/>
        <v>1</v>
      </c>
      <c r="I268" s="61">
        <f t="shared" si="9"/>
        <v>18000</v>
      </c>
    </row>
    <row r="269" spans="1:9" s="5" customFormat="1" ht="27" customHeight="1">
      <c r="A269" s="40" t="s">
        <v>433</v>
      </c>
      <c r="B269" s="50">
        <v>247</v>
      </c>
      <c r="C269" s="45" t="s">
        <v>346</v>
      </c>
      <c r="D269" s="15" t="s">
        <v>64</v>
      </c>
      <c r="E269" s="17">
        <v>20000</v>
      </c>
      <c r="F269" s="91">
        <v>2</v>
      </c>
      <c r="G269" s="52">
        <v>1</v>
      </c>
      <c r="H269" s="37">
        <f t="shared" si="8"/>
        <v>2</v>
      </c>
      <c r="I269" s="53">
        <f t="shared" si="9"/>
        <v>40000</v>
      </c>
    </row>
    <row r="270" spans="1:9" s="5" customFormat="1" ht="27" customHeight="1">
      <c r="A270" s="41"/>
      <c r="B270" s="50">
        <v>248</v>
      </c>
      <c r="C270" s="45" t="s">
        <v>347</v>
      </c>
      <c r="D270" s="15" t="s">
        <v>64</v>
      </c>
      <c r="E270" s="17">
        <v>29000</v>
      </c>
      <c r="F270" s="91">
        <v>2</v>
      </c>
      <c r="G270" s="52">
        <v>1</v>
      </c>
      <c r="H270" s="37">
        <f t="shared" si="8"/>
        <v>2</v>
      </c>
      <c r="I270" s="53">
        <f t="shared" si="9"/>
        <v>58000</v>
      </c>
    </row>
    <row r="271" spans="1:9" s="5" customFormat="1" ht="27" customHeight="1">
      <c r="A271" s="41"/>
      <c r="B271" s="50">
        <v>249</v>
      </c>
      <c r="C271" s="45" t="s">
        <v>348</v>
      </c>
      <c r="D271" s="15" t="s">
        <v>49</v>
      </c>
      <c r="E271" s="17">
        <v>15000</v>
      </c>
      <c r="F271" s="91">
        <v>2</v>
      </c>
      <c r="G271" s="52">
        <v>1</v>
      </c>
      <c r="H271" s="37">
        <f t="shared" si="8"/>
        <v>2</v>
      </c>
      <c r="I271" s="53">
        <f t="shared" si="9"/>
        <v>30000</v>
      </c>
    </row>
    <row r="272" spans="1:9" s="5" customFormat="1" ht="27" customHeight="1">
      <c r="A272" s="41"/>
      <c r="B272" s="50">
        <v>250</v>
      </c>
      <c r="C272" s="45" t="s">
        <v>349</v>
      </c>
      <c r="D272" s="15" t="s">
        <v>49</v>
      </c>
      <c r="E272" s="17">
        <v>29000</v>
      </c>
      <c r="F272" s="91">
        <v>2</v>
      </c>
      <c r="G272" s="52">
        <v>1</v>
      </c>
      <c r="H272" s="37">
        <f t="shared" si="8"/>
        <v>2</v>
      </c>
      <c r="I272" s="53">
        <f t="shared" si="9"/>
        <v>58000</v>
      </c>
    </row>
    <row r="273" spans="1:9" s="5" customFormat="1" ht="27" customHeight="1">
      <c r="A273" s="41"/>
      <c r="B273" s="50">
        <v>251</v>
      </c>
      <c r="C273" s="45" t="s">
        <v>350</v>
      </c>
      <c r="D273" s="15" t="s">
        <v>49</v>
      </c>
      <c r="E273" s="17">
        <v>26000</v>
      </c>
      <c r="F273" s="91">
        <v>2</v>
      </c>
      <c r="G273" s="52">
        <v>1</v>
      </c>
      <c r="H273" s="37">
        <f t="shared" si="8"/>
        <v>2</v>
      </c>
      <c r="I273" s="53">
        <f t="shared" si="9"/>
        <v>52000</v>
      </c>
    </row>
    <row r="274" spans="1:9" s="5" customFormat="1" ht="27" customHeight="1">
      <c r="A274" s="41"/>
      <c r="B274" s="50">
        <v>252</v>
      </c>
      <c r="C274" s="45" t="s">
        <v>351</v>
      </c>
      <c r="D274" s="15" t="s">
        <v>412</v>
      </c>
      <c r="E274" s="17">
        <v>9000</v>
      </c>
      <c r="F274" s="91">
        <v>2</v>
      </c>
      <c r="G274" s="52">
        <v>1</v>
      </c>
      <c r="H274" s="37">
        <f t="shared" si="8"/>
        <v>2</v>
      </c>
      <c r="I274" s="53">
        <f t="shared" si="9"/>
        <v>18000</v>
      </c>
    </row>
    <row r="275" spans="1:9" s="5" customFormat="1" ht="27" customHeight="1">
      <c r="A275" s="41"/>
      <c r="B275" s="50">
        <v>253</v>
      </c>
      <c r="C275" s="45" t="s">
        <v>352</v>
      </c>
      <c r="D275" s="15" t="s">
        <v>412</v>
      </c>
      <c r="E275" s="17">
        <v>23000</v>
      </c>
      <c r="F275" s="91">
        <v>2</v>
      </c>
      <c r="G275" s="52">
        <v>1</v>
      </c>
      <c r="H275" s="37">
        <f t="shared" si="8"/>
        <v>2</v>
      </c>
      <c r="I275" s="53">
        <f t="shared" si="9"/>
        <v>46000</v>
      </c>
    </row>
    <row r="276" spans="1:9" s="5" customFormat="1" ht="27" customHeight="1">
      <c r="A276" s="41"/>
      <c r="B276" s="50">
        <v>254</v>
      </c>
      <c r="C276" s="45" t="s">
        <v>353</v>
      </c>
      <c r="D276" s="15" t="s">
        <v>170</v>
      </c>
      <c r="E276" s="17">
        <v>15000</v>
      </c>
      <c r="F276" s="91">
        <v>2</v>
      </c>
      <c r="G276" s="52">
        <v>1</v>
      </c>
      <c r="H276" s="37">
        <f t="shared" si="8"/>
        <v>2</v>
      </c>
      <c r="I276" s="53">
        <f t="shared" si="9"/>
        <v>30000</v>
      </c>
    </row>
    <row r="277" spans="1:9" s="5" customFormat="1" ht="27" customHeight="1">
      <c r="A277" s="41"/>
      <c r="B277" s="50">
        <v>255</v>
      </c>
      <c r="C277" s="45" t="s">
        <v>431</v>
      </c>
      <c r="D277" s="15" t="s">
        <v>413</v>
      </c>
      <c r="E277" s="77">
        <v>40000</v>
      </c>
      <c r="F277" s="91">
        <v>2</v>
      </c>
      <c r="G277" s="52">
        <v>1</v>
      </c>
      <c r="H277" s="37">
        <f t="shared" si="8"/>
        <v>2</v>
      </c>
      <c r="I277" s="53">
        <f t="shared" si="9"/>
        <v>80000</v>
      </c>
    </row>
    <row r="278" spans="1:9" s="5" customFormat="1" ht="27" customHeight="1">
      <c r="A278" s="41"/>
      <c r="B278" s="50">
        <v>256</v>
      </c>
      <c r="C278" s="45" t="s">
        <v>354</v>
      </c>
      <c r="D278" s="15" t="s">
        <v>65</v>
      </c>
      <c r="E278" s="77">
        <v>23000</v>
      </c>
      <c r="F278" s="91">
        <v>2</v>
      </c>
      <c r="G278" s="52">
        <v>1</v>
      </c>
      <c r="H278" s="37">
        <f t="shared" si="8"/>
        <v>2</v>
      </c>
      <c r="I278" s="53">
        <f t="shared" si="9"/>
        <v>46000</v>
      </c>
    </row>
    <row r="279" spans="1:9" s="5" customFormat="1" ht="27" customHeight="1">
      <c r="A279" s="41"/>
      <c r="B279" s="50">
        <v>257</v>
      </c>
      <c r="C279" s="45" t="s">
        <v>355</v>
      </c>
      <c r="D279" s="15" t="s">
        <v>414</v>
      </c>
      <c r="E279" s="17">
        <v>58000</v>
      </c>
      <c r="F279" s="91">
        <v>2</v>
      </c>
      <c r="G279" s="52">
        <v>1</v>
      </c>
      <c r="H279" s="37">
        <f t="shared" si="8"/>
        <v>2</v>
      </c>
      <c r="I279" s="53">
        <f t="shared" si="9"/>
        <v>116000</v>
      </c>
    </row>
    <row r="280" spans="1:9" s="5" customFormat="1" ht="27" customHeight="1">
      <c r="A280" s="41"/>
      <c r="B280" s="50">
        <v>258</v>
      </c>
      <c r="C280" s="45" t="s">
        <v>356</v>
      </c>
      <c r="D280" s="15" t="s">
        <v>170</v>
      </c>
      <c r="E280" s="17">
        <v>28000</v>
      </c>
      <c r="F280" s="91">
        <v>2</v>
      </c>
      <c r="G280" s="52">
        <v>1</v>
      </c>
      <c r="H280" s="37">
        <f aca="true" t="shared" si="10" ref="H280:H324">+G280*F280</f>
        <v>2</v>
      </c>
      <c r="I280" s="53">
        <f aca="true" t="shared" si="11" ref="I280:I324">+E280*F280</f>
        <v>56000</v>
      </c>
    </row>
    <row r="281" spans="1:9" s="5" customFormat="1" ht="27" customHeight="1">
      <c r="A281" s="41"/>
      <c r="B281" s="50">
        <v>259</v>
      </c>
      <c r="C281" s="45" t="s">
        <v>357</v>
      </c>
      <c r="D281" s="15" t="s">
        <v>415</v>
      </c>
      <c r="E281" s="17">
        <v>20000</v>
      </c>
      <c r="F281" s="91">
        <v>2</v>
      </c>
      <c r="G281" s="52">
        <v>1</v>
      </c>
      <c r="H281" s="37">
        <f t="shared" si="10"/>
        <v>2</v>
      </c>
      <c r="I281" s="53">
        <f t="shared" si="11"/>
        <v>40000</v>
      </c>
    </row>
    <row r="282" spans="1:9" s="5" customFormat="1" ht="27" customHeight="1">
      <c r="A282" s="41"/>
      <c r="B282" s="50">
        <v>260</v>
      </c>
      <c r="C282" s="45" t="s">
        <v>358</v>
      </c>
      <c r="D282" s="15" t="s">
        <v>34</v>
      </c>
      <c r="E282" s="17">
        <v>33000</v>
      </c>
      <c r="F282" s="91">
        <v>2</v>
      </c>
      <c r="G282" s="52">
        <v>1</v>
      </c>
      <c r="H282" s="37">
        <f t="shared" si="10"/>
        <v>2</v>
      </c>
      <c r="I282" s="53">
        <f t="shared" si="11"/>
        <v>66000</v>
      </c>
    </row>
    <row r="283" spans="1:9" s="5" customFormat="1" ht="27" customHeight="1">
      <c r="A283" s="41"/>
      <c r="B283" s="50">
        <v>261</v>
      </c>
      <c r="C283" s="45" t="s">
        <v>359</v>
      </c>
      <c r="D283" s="15" t="s">
        <v>416</v>
      </c>
      <c r="E283" s="17">
        <v>35000</v>
      </c>
      <c r="F283" s="91">
        <v>2</v>
      </c>
      <c r="G283" s="52">
        <v>1</v>
      </c>
      <c r="H283" s="37">
        <f t="shared" si="10"/>
        <v>2</v>
      </c>
      <c r="I283" s="53">
        <f t="shared" si="11"/>
        <v>70000</v>
      </c>
    </row>
    <row r="284" spans="1:9" s="5" customFormat="1" ht="27" customHeight="1">
      <c r="A284" s="41"/>
      <c r="B284" s="50">
        <v>262</v>
      </c>
      <c r="C284" s="45" t="s">
        <v>360</v>
      </c>
      <c r="D284" s="15" t="s">
        <v>413</v>
      </c>
      <c r="E284" s="17">
        <v>20000</v>
      </c>
      <c r="F284" s="91">
        <v>2</v>
      </c>
      <c r="G284" s="52">
        <v>1</v>
      </c>
      <c r="H284" s="37">
        <f t="shared" si="10"/>
        <v>2</v>
      </c>
      <c r="I284" s="53">
        <f t="shared" si="11"/>
        <v>40000</v>
      </c>
    </row>
    <row r="285" spans="1:9" s="5" customFormat="1" ht="27" customHeight="1">
      <c r="A285" s="41"/>
      <c r="B285" s="50">
        <v>263</v>
      </c>
      <c r="C285" s="45" t="s">
        <v>361</v>
      </c>
      <c r="D285" s="15" t="s">
        <v>281</v>
      </c>
      <c r="E285" s="17">
        <v>18000</v>
      </c>
      <c r="F285" s="91">
        <v>2</v>
      </c>
      <c r="G285" s="52">
        <v>1</v>
      </c>
      <c r="H285" s="37">
        <f t="shared" si="10"/>
        <v>2</v>
      </c>
      <c r="I285" s="53">
        <f t="shared" si="11"/>
        <v>36000</v>
      </c>
    </row>
    <row r="286" spans="1:9" s="5" customFormat="1" ht="27" customHeight="1">
      <c r="A286" s="41"/>
      <c r="B286" s="50">
        <v>264</v>
      </c>
      <c r="C286" s="45" t="s">
        <v>362</v>
      </c>
      <c r="D286" s="15" t="s">
        <v>55</v>
      </c>
      <c r="E286" s="17">
        <v>18000</v>
      </c>
      <c r="F286" s="91">
        <v>2</v>
      </c>
      <c r="G286" s="52">
        <v>1</v>
      </c>
      <c r="H286" s="37">
        <f t="shared" si="10"/>
        <v>2</v>
      </c>
      <c r="I286" s="53">
        <f t="shared" si="11"/>
        <v>36000</v>
      </c>
    </row>
    <row r="287" spans="1:9" s="5" customFormat="1" ht="27" customHeight="1">
      <c r="A287" s="41"/>
      <c r="B287" s="50">
        <v>265</v>
      </c>
      <c r="C287" s="45" t="s">
        <v>363</v>
      </c>
      <c r="D287" s="15" t="s">
        <v>417</v>
      </c>
      <c r="E287" s="17">
        <v>20000</v>
      </c>
      <c r="F287" s="91">
        <v>2</v>
      </c>
      <c r="G287" s="52">
        <v>1</v>
      </c>
      <c r="H287" s="37">
        <f t="shared" si="10"/>
        <v>2</v>
      </c>
      <c r="I287" s="53">
        <f t="shared" si="11"/>
        <v>40000</v>
      </c>
    </row>
    <row r="288" spans="1:9" s="5" customFormat="1" ht="27" customHeight="1">
      <c r="A288" s="41"/>
      <c r="B288" s="50">
        <v>266</v>
      </c>
      <c r="C288" s="45" t="s">
        <v>364</v>
      </c>
      <c r="D288" s="15" t="s">
        <v>417</v>
      </c>
      <c r="E288" s="17">
        <v>30000</v>
      </c>
      <c r="F288" s="91">
        <v>2</v>
      </c>
      <c r="G288" s="52">
        <v>1</v>
      </c>
      <c r="H288" s="37">
        <f t="shared" si="10"/>
        <v>2</v>
      </c>
      <c r="I288" s="53">
        <f t="shared" si="11"/>
        <v>60000</v>
      </c>
    </row>
    <row r="289" spans="1:9" s="5" customFormat="1" ht="27" customHeight="1">
      <c r="A289" s="41"/>
      <c r="B289" s="50">
        <v>267</v>
      </c>
      <c r="C289" s="45" t="s">
        <v>365</v>
      </c>
      <c r="D289" s="15" t="s">
        <v>417</v>
      </c>
      <c r="E289" s="17">
        <v>18000</v>
      </c>
      <c r="F289" s="91">
        <v>2</v>
      </c>
      <c r="G289" s="52">
        <v>1</v>
      </c>
      <c r="H289" s="37">
        <f t="shared" si="10"/>
        <v>2</v>
      </c>
      <c r="I289" s="53">
        <f t="shared" si="11"/>
        <v>36000</v>
      </c>
    </row>
    <row r="290" spans="1:9" s="5" customFormat="1" ht="27" customHeight="1">
      <c r="A290" s="41"/>
      <c r="B290" s="50">
        <v>268</v>
      </c>
      <c r="C290" s="45" t="s">
        <v>366</v>
      </c>
      <c r="D290" s="15" t="s">
        <v>417</v>
      </c>
      <c r="E290" s="17">
        <v>27000</v>
      </c>
      <c r="F290" s="91">
        <v>2</v>
      </c>
      <c r="G290" s="52">
        <v>1</v>
      </c>
      <c r="H290" s="37">
        <f t="shared" si="10"/>
        <v>2</v>
      </c>
      <c r="I290" s="53">
        <f t="shared" si="11"/>
        <v>54000</v>
      </c>
    </row>
    <row r="291" spans="1:9" s="5" customFormat="1" ht="27" customHeight="1">
      <c r="A291" s="41"/>
      <c r="B291" s="50">
        <v>269</v>
      </c>
      <c r="C291" s="45" t="s">
        <v>367</v>
      </c>
      <c r="D291" s="15" t="s">
        <v>34</v>
      </c>
      <c r="E291" s="17">
        <v>27000</v>
      </c>
      <c r="F291" s="91">
        <v>2</v>
      </c>
      <c r="G291" s="52">
        <v>1</v>
      </c>
      <c r="H291" s="37">
        <f t="shared" si="10"/>
        <v>2</v>
      </c>
      <c r="I291" s="53">
        <f t="shared" si="11"/>
        <v>54000</v>
      </c>
    </row>
    <row r="292" spans="1:9" s="5" customFormat="1" ht="27" customHeight="1">
      <c r="A292" s="41"/>
      <c r="B292" s="50">
        <v>270</v>
      </c>
      <c r="C292" s="45" t="s">
        <v>368</v>
      </c>
      <c r="D292" s="15" t="s">
        <v>66</v>
      </c>
      <c r="E292" s="17">
        <v>60000</v>
      </c>
      <c r="F292" s="91">
        <v>2</v>
      </c>
      <c r="G292" s="52">
        <v>1</v>
      </c>
      <c r="H292" s="37">
        <f t="shared" si="10"/>
        <v>2</v>
      </c>
      <c r="I292" s="53">
        <f t="shared" si="11"/>
        <v>120000</v>
      </c>
    </row>
    <row r="293" spans="1:9" s="5" customFormat="1" ht="27" customHeight="1">
      <c r="A293" s="41"/>
      <c r="B293" s="50">
        <v>271</v>
      </c>
      <c r="C293" s="45" t="s">
        <v>369</v>
      </c>
      <c r="D293" s="15" t="s">
        <v>9</v>
      </c>
      <c r="E293" s="17">
        <v>25000</v>
      </c>
      <c r="F293" s="91">
        <v>2</v>
      </c>
      <c r="G293" s="52">
        <v>1</v>
      </c>
      <c r="H293" s="37">
        <f t="shared" si="10"/>
        <v>2</v>
      </c>
      <c r="I293" s="53">
        <f t="shared" si="11"/>
        <v>50000</v>
      </c>
    </row>
    <row r="294" spans="1:9" s="5" customFormat="1" ht="27" customHeight="1">
      <c r="A294" s="41"/>
      <c r="B294" s="50">
        <v>272</v>
      </c>
      <c r="C294" s="45" t="s">
        <v>370</v>
      </c>
      <c r="D294" s="15" t="s">
        <v>418</v>
      </c>
      <c r="E294" s="17">
        <v>30000</v>
      </c>
      <c r="F294" s="91">
        <v>2</v>
      </c>
      <c r="G294" s="55">
        <v>1</v>
      </c>
      <c r="H294" s="37">
        <f t="shared" si="10"/>
        <v>2</v>
      </c>
      <c r="I294" s="53">
        <f t="shared" si="11"/>
        <v>60000</v>
      </c>
    </row>
    <row r="295" spans="1:9" s="5" customFormat="1" ht="27" customHeight="1">
      <c r="A295" s="41"/>
      <c r="B295" s="50">
        <v>273</v>
      </c>
      <c r="C295" s="48" t="s">
        <v>371</v>
      </c>
      <c r="D295" s="15" t="s">
        <v>418</v>
      </c>
      <c r="E295" s="17">
        <v>60000</v>
      </c>
      <c r="F295" s="91">
        <v>2</v>
      </c>
      <c r="G295" s="52">
        <v>1</v>
      </c>
      <c r="H295" s="37">
        <f t="shared" si="10"/>
        <v>2</v>
      </c>
      <c r="I295" s="53">
        <f t="shared" si="11"/>
        <v>120000</v>
      </c>
    </row>
    <row r="296" spans="1:9" s="5" customFormat="1" ht="27" customHeight="1">
      <c r="A296" s="41"/>
      <c r="B296" s="50">
        <v>274</v>
      </c>
      <c r="C296" s="45" t="s">
        <v>372</v>
      </c>
      <c r="D296" s="15" t="s">
        <v>419</v>
      </c>
      <c r="E296" s="77">
        <v>45000</v>
      </c>
      <c r="F296" s="91">
        <v>2</v>
      </c>
      <c r="G296" s="52">
        <v>1</v>
      </c>
      <c r="H296" s="37">
        <f t="shared" si="10"/>
        <v>2</v>
      </c>
      <c r="I296" s="53">
        <f t="shared" si="11"/>
        <v>90000</v>
      </c>
    </row>
    <row r="297" spans="1:9" s="5" customFormat="1" ht="27" customHeight="1">
      <c r="A297" s="25"/>
      <c r="B297" s="50">
        <v>275</v>
      </c>
      <c r="C297" s="14" t="s">
        <v>373</v>
      </c>
      <c r="D297" s="15" t="s">
        <v>276</v>
      </c>
      <c r="E297" s="17">
        <v>28000</v>
      </c>
      <c r="F297" s="91">
        <v>2</v>
      </c>
      <c r="G297" s="52">
        <v>1</v>
      </c>
      <c r="H297" s="37">
        <f t="shared" si="10"/>
        <v>2</v>
      </c>
      <c r="I297" s="53">
        <f t="shared" si="11"/>
        <v>56000</v>
      </c>
    </row>
    <row r="298" spans="1:9" s="5" customFormat="1" ht="27" customHeight="1">
      <c r="A298" s="25"/>
      <c r="B298" s="50">
        <v>276</v>
      </c>
      <c r="C298" s="47" t="s">
        <v>374</v>
      </c>
      <c r="D298" s="19" t="s">
        <v>8</v>
      </c>
      <c r="E298" s="81">
        <v>19000</v>
      </c>
      <c r="F298" s="91">
        <v>2</v>
      </c>
      <c r="G298" s="62">
        <v>1</v>
      </c>
      <c r="H298" s="60">
        <f t="shared" si="10"/>
        <v>2</v>
      </c>
      <c r="I298" s="61">
        <f t="shared" si="11"/>
        <v>38000</v>
      </c>
    </row>
    <row r="299" spans="1:9" s="5" customFormat="1" ht="27" customHeight="1">
      <c r="A299" s="25"/>
      <c r="B299" s="50">
        <v>277</v>
      </c>
      <c r="C299" s="45" t="s">
        <v>375</v>
      </c>
      <c r="D299" s="15" t="s">
        <v>170</v>
      </c>
      <c r="E299" s="17">
        <v>35000</v>
      </c>
      <c r="F299" s="91">
        <v>2</v>
      </c>
      <c r="G299" s="52">
        <v>1</v>
      </c>
      <c r="H299" s="37">
        <f t="shared" si="10"/>
        <v>2</v>
      </c>
      <c r="I299" s="53">
        <f t="shared" si="11"/>
        <v>70000</v>
      </c>
    </row>
    <row r="300" spans="1:9" s="5" customFormat="1" ht="27" customHeight="1">
      <c r="A300" s="41"/>
      <c r="B300" s="50">
        <v>278</v>
      </c>
      <c r="C300" s="45" t="s">
        <v>376</v>
      </c>
      <c r="D300" s="15" t="s">
        <v>170</v>
      </c>
      <c r="E300" s="77">
        <v>25000</v>
      </c>
      <c r="F300" s="91">
        <v>2</v>
      </c>
      <c r="G300" s="52">
        <v>1</v>
      </c>
      <c r="H300" s="37">
        <f t="shared" si="10"/>
        <v>2</v>
      </c>
      <c r="I300" s="53">
        <f t="shared" si="11"/>
        <v>50000</v>
      </c>
    </row>
    <row r="301" spans="1:9" s="5" customFormat="1" ht="27" customHeight="1">
      <c r="A301" s="41"/>
      <c r="B301" s="50">
        <v>279</v>
      </c>
      <c r="C301" s="45" t="s">
        <v>377</v>
      </c>
      <c r="D301" s="15" t="s">
        <v>170</v>
      </c>
      <c r="E301" s="77">
        <v>29000</v>
      </c>
      <c r="F301" s="91">
        <v>2</v>
      </c>
      <c r="G301" s="52">
        <v>1</v>
      </c>
      <c r="H301" s="37">
        <f t="shared" si="10"/>
        <v>2</v>
      </c>
      <c r="I301" s="53">
        <f t="shared" si="11"/>
        <v>58000</v>
      </c>
    </row>
    <row r="302" spans="1:9" s="5" customFormat="1" ht="27" customHeight="1">
      <c r="A302" s="41"/>
      <c r="B302" s="50">
        <v>280</v>
      </c>
      <c r="C302" s="45" t="s">
        <v>378</v>
      </c>
      <c r="D302" s="15" t="s">
        <v>420</v>
      </c>
      <c r="E302" s="17">
        <v>120000</v>
      </c>
      <c r="F302" s="91">
        <v>1</v>
      </c>
      <c r="G302" s="52">
        <v>1</v>
      </c>
      <c r="H302" s="37">
        <f t="shared" si="10"/>
        <v>1</v>
      </c>
      <c r="I302" s="53">
        <f t="shared" si="11"/>
        <v>120000</v>
      </c>
    </row>
    <row r="303" spans="1:9" s="5" customFormat="1" ht="27" customHeight="1">
      <c r="A303" s="41"/>
      <c r="B303" s="50">
        <v>281</v>
      </c>
      <c r="C303" s="45" t="s">
        <v>379</v>
      </c>
      <c r="D303" s="15" t="s">
        <v>421</v>
      </c>
      <c r="E303" s="17">
        <v>90000</v>
      </c>
      <c r="F303" s="91">
        <v>2</v>
      </c>
      <c r="G303" s="52">
        <v>1</v>
      </c>
      <c r="H303" s="37">
        <f t="shared" si="10"/>
        <v>2</v>
      </c>
      <c r="I303" s="53">
        <f t="shared" si="11"/>
        <v>180000</v>
      </c>
    </row>
    <row r="304" spans="1:9" s="5" customFormat="1" ht="27" customHeight="1">
      <c r="A304" s="41"/>
      <c r="B304" s="50">
        <v>282</v>
      </c>
      <c r="C304" s="45" t="s">
        <v>380</v>
      </c>
      <c r="D304" s="15" t="s">
        <v>422</v>
      </c>
      <c r="E304" s="17">
        <v>180000</v>
      </c>
      <c r="F304" s="91">
        <v>1</v>
      </c>
      <c r="G304" s="52">
        <v>2</v>
      </c>
      <c r="H304" s="37">
        <f t="shared" si="10"/>
        <v>2</v>
      </c>
      <c r="I304" s="53">
        <f t="shared" si="11"/>
        <v>180000</v>
      </c>
    </row>
    <row r="305" spans="1:13" s="5" customFormat="1" ht="27" customHeight="1">
      <c r="A305" s="41"/>
      <c r="B305" s="50">
        <v>283</v>
      </c>
      <c r="C305" s="45" t="s">
        <v>381</v>
      </c>
      <c r="D305" s="15" t="s">
        <v>423</v>
      </c>
      <c r="E305" s="17">
        <v>25000</v>
      </c>
      <c r="F305" s="91">
        <v>2</v>
      </c>
      <c r="G305" s="52">
        <v>1</v>
      </c>
      <c r="H305" s="37">
        <f t="shared" si="10"/>
        <v>2</v>
      </c>
      <c r="I305" s="53">
        <f t="shared" si="11"/>
        <v>50000</v>
      </c>
      <c r="M305" s="5">
        <v>1</v>
      </c>
    </row>
    <row r="306" spans="1:9" s="5" customFormat="1" ht="27" customHeight="1">
      <c r="A306" s="41"/>
      <c r="B306" s="50">
        <v>284</v>
      </c>
      <c r="C306" s="45" t="s">
        <v>382</v>
      </c>
      <c r="D306" s="15" t="s">
        <v>68</v>
      </c>
      <c r="E306" s="17">
        <v>33000</v>
      </c>
      <c r="F306" s="91">
        <v>2</v>
      </c>
      <c r="G306" s="52">
        <v>1</v>
      </c>
      <c r="H306" s="37">
        <f t="shared" si="10"/>
        <v>2</v>
      </c>
      <c r="I306" s="53">
        <f t="shared" si="11"/>
        <v>66000</v>
      </c>
    </row>
    <row r="307" spans="1:9" s="5" customFormat="1" ht="27" customHeight="1">
      <c r="A307" s="41"/>
      <c r="B307" s="50">
        <v>285</v>
      </c>
      <c r="C307" s="45" t="s">
        <v>383</v>
      </c>
      <c r="D307" s="15" t="s">
        <v>69</v>
      </c>
      <c r="E307" s="17">
        <v>32000</v>
      </c>
      <c r="F307" s="91">
        <v>2</v>
      </c>
      <c r="G307" s="52">
        <v>1</v>
      </c>
      <c r="H307" s="37">
        <f t="shared" si="10"/>
        <v>2</v>
      </c>
      <c r="I307" s="53">
        <f t="shared" si="11"/>
        <v>64000</v>
      </c>
    </row>
    <row r="308" spans="1:9" s="5" customFormat="1" ht="27" customHeight="1">
      <c r="A308" s="41"/>
      <c r="B308" s="50">
        <v>286</v>
      </c>
      <c r="C308" s="45" t="s">
        <v>384</v>
      </c>
      <c r="D308" s="15" t="s">
        <v>424</v>
      </c>
      <c r="E308" s="17">
        <v>19000</v>
      </c>
      <c r="F308" s="91">
        <v>2</v>
      </c>
      <c r="G308" s="52">
        <v>1</v>
      </c>
      <c r="H308" s="37">
        <f t="shared" si="10"/>
        <v>2</v>
      </c>
      <c r="I308" s="53">
        <f t="shared" si="11"/>
        <v>38000</v>
      </c>
    </row>
    <row r="309" spans="1:9" s="5" customFormat="1" ht="27" customHeight="1">
      <c r="A309" s="41"/>
      <c r="B309" s="50">
        <v>287</v>
      </c>
      <c r="C309" s="45" t="s">
        <v>385</v>
      </c>
      <c r="D309" s="15" t="s">
        <v>425</v>
      </c>
      <c r="E309" s="17">
        <v>37000</v>
      </c>
      <c r="F309" s="91">
        <v>2</v>
      </c>
      <c r="G309" s="52">
        <v>1</v>
      </c>
      <c r="H309" s="37">
        <f t="shared" si="10"/>
        <v>2</v>
      </c>
      <c r="I309" s="53">
        <f t="shared" si="11"/>
        <v>74000</v>
      </c>
    </row>
    <row r="310" spans="1:9" s="5" customFormat="1" ht="27" customHeight="1">
      <c r="A310" s="41"/>
      <c r="B310" s="50">
        <v>288</v>
      </c>
      <c r="C310" s="49" t="s">
        <v>386</v>
      </c>
      <c r="D310" s="15" t="s">
        <v>67</v>
      </c>
      <c r="E310" s="17">
        <v>35000</v>
      </c>
      <c r="F310" s="91">
        <v>2</v>
      </c>
      <c r="G310" s="63">
        <v>1</v>
      </c>
      <c r="H310" s="37">
        <f t="shared" si="10"/>
        <v>2</v>
      </c>
      <c r="I310" s="53">
        <f t="shared" si="11"/>
        <v>70000</v>
      </c>
    </row>
    <row r="311" spans="1:9" s="5" customFormat="1" ht="27" customHeight="1">
      <c r="A311" s="41"/>
      <c r="B311" s="50">
        <v>289</v>
      </c>
      <c r="C311" s="45" t="s">
        <v>387</v>
      </c>
      <c r="D311" s="15" t="s">
        <v>67</v>
      </c>
      <c r="E311" s="17">
        <v>110000</v>
      </c>
      <c r="F311" s="91">
        <v>1</v>
      </c>
      <c r="G311" s="52">
        <v>2</v>
      </c>
      <c r="H311" s="37">
        <f t="shared" si="10"/>
        <v>2</v>
      </c>
      <c r="I311" s="53">
        <f t="shared" si="11"/>
        <v>110000</v>
      </c>
    </row>
    <row r="312" spans="1:9" s="5" customFormat="1" ht="27" customHeight="1">
      <c r="A312" s="41"/>
      <c r="B312" s="50">
        <v>290</v>
      </c>
      <c r="C312" s="45" t="s">
        <v>388</v>
      </c>
      <c r="D312" s="15" t="s">
        <v>67</v>
      </c>
      <c r="E312" s="17">
        <v>24000</v>
      </c>
      <c r="F312" s="91">
        <v>2</v>
      </c>
      <c r="G312" s="52">
        <v>1</v>
      </c>
      <c r="H312" s="37">
        <f t="shared" si="10"/>
        <v>2</v>
      </c>
      <c r="I312" s="53">
        <f t="shared" si="11"/>
        <v>48000</v>
      </c>
    </row>
    <row r="313" spans="1:9" s="5" customFormat="1" ht="27" customHeight="1">
      <c r="A313" s="41"/>
      <c r="B313" s="50">
        <v>291</v>
      </c>
      <c r="C313" s="45" t="s">
        <v>389</v>
      </c>
      <c r="D313" s="15" t="s">
        <v>67</v>
      </c>
      <c r="E313" s="77">
        <v>28000</v>
      </c>
      <c r="F313" s="91">
        <v>2</v>
      </c>
      <c r="G313" s="52">
        <v>1</v>
      </c>
      <c r="H313" s="37">
        <f t="shared" si="10"/>
        <v>2</v>
      </c>
      <c r="I313" s="53">
        <f t="shared" si="11"/>
        <v>56000</v>
      </c>
    </row>
    <row r="314" spans="1:9" s="5" customFormat="1" ht="27" customHeight="1">
      <c r="A314" s="41"/>
      <c r="B314" s="50">
        <v>292</v>
      </c>
      <c r="C314" s="45" t="s">
        <v>390</v>
      </c>
      <c r="D314" s="15" t="s">
        <v>426</v>
      </c>
      <c r="E314" s="77">
        <v>19000</v>
      </c>
      <c r="F314" s="91">
        <v>2</v>
      </c>
      <c r="G314" s="52">
        <v>1</v>
      </c>
      <c r="H314" s="37">
        <f t="shared" si="10"/>
        <v>2</v>
      </c>
      <c r="I314" s="53">
        <f t="shared" si="11"/>
        <v>38000</v>
      </c>
    </row>
    <row r="315" spans="1:9" s="5" customFormat="1" ht="27" customHeight="1">
      <c r="A315" s="41"/>
      <c r="B315" s="50">
        <v>293</v>
      </c>
      <c r="C315" s="45" t="s">
        <v>391</v>
      </c>
      <c r="D315" s="15" t="s">
        <v>426</v>
      </c>
      <c r="E315" s="77">
        <v>32000</v>
      </c>
      <c r="F315" s="91">
        <v>2</v>
      </c>
      <c r="G315" s="52">
        <v>1</v>
      </c>
      <c r="H315" s="37">
        <f t="shared" si="10"/>
        <v>2</v>
      </c>
      <c r="I315" s="53">
        <f t="shared" si="11"/>
        <v>64000</v>
      </c>
    </row>
    <row r="316" spans="1:9" s="5" customFormat="1" ht="27" customHeight="1">
      <c r="A316" s="41"/>
      <c r="B316" s="50">
        <v>294</v>
      </c>
      <c r="C316" s="45" t="s">
        <v>392</v>
      </c>
      <c r="D316" s="15" t="s">
        <v>426</v>
      </c>
      <c r="E316" s="17">
        <v>18000</v>
      </c>
      <c r="F316" s="91">
        <v>2</v>
      </c>
      <c r="G316" s="55">
        <v>1</v>
      </c>
      <c r="H316" s="37">
        <f t="shared" si="10"/>
        <v>2</v>
      </c>
      <c r="I316" s="53">
        <f t="shared" si="11"/>
        <v>36000</v>
      </c>
    </row>
    <row r="317" spans="1:9" s="5" customFormat="1" ht="27" customHeight="1">
      <c r="A317" s="41"/>
      <c r="B317" s="50">
        <v>295</v>
      </c>
      <c r="C317" s="45" t="s">
        <v>393</v>
      </c>
      <c r="D317" s="15" t="s">
        <v>427</v>
      </c>
      <c r="E317" s="17">
        <v>25000</v>
      </c>
      <c r="F317" s="91">
        <v>2</v>
      </c>
      <c r="G317" s="52">
        <v>1</v>
      </c>
      <c r="H317" s="37">
        <f t="shared" si="10"/>
        <v>2</v>
      </c>
      <c r="I317" s="53">
        <f t="shared" si="11"/>
        <v>50000</v>
      </c>
    </row>
    <row r="318" spans="1:9" s="5" customFormat="1" ht="27" customHeight="1">
      <c r="A318" s="41"/>
      <c r="B318" s="50">
        <v>296</v>
      </c>
      <c r="C318" s="45" t="s">
        <v>394</v>
      </c>
      <c r="D318" s="15" t="s">
        <v>428</v>
      </c>
      <c r="E318" s="17">
        <v>20000</v>
      </c>
      <c r="F318" s="91">
        <v>2</v>
      </c>
      <c r="G318" s="52">
        <v>1</v>
      </c>
      <c r="H318" s="37">
        <f t="shared" si="10"/>
        <v>2</v>
      </c>
      <c r="I318" s="53">
        <f t="shared" si="11"/>
        <v>40000</v>
      </c>
    </row>
    <row r="319" spans="1:9" s="5" customFormat="1" ht="27" customHeight="1">
      <c r="A319" s="41"/>
      <c r="B319" s="50">
        <v>297</v>
      </c>
      <c r="C319" s="45" t="s">
        <v>395</v>
      </c>
      <c r="D319" s="15" t="s">
        <v>429</v>
      </c>
      <c r="E319" s="17">
        <v>25000</v>
      </c>
      <c r="F319" s="91">
        <v>2</v>
      </c>
      <c r="G319" s="52">
        <v>1</v>
      </c>
      <c r="H319" s="37">
        <f t="shared" si="10"/>
        <v>2</v>
      </c>
      <c r="I319" s="53">
        <f t="shared" si="11"/>
        <v>50000</v>
      </c>
    </row>
    <row r="320" spans="1:9" s="5" customFormat="1" ht="27" customHeight="1">
      <c r="A320" s="41"/>
      <c r="B320" s="50">
        <v>298</v>
      </c>
      <c r="C320" s="45" t="s">
        <v>396</v>
      </c>
      <c r="D320" s="15" t="s">
        <v>429</v>
      </c>
      <c r="E320" s="17">
        <v>12000</v>
      </c>
      <c r="F320" s="91">
        <v>2</v>
      </c>
      <c r="G320" s="52">
        <v>1</v>
      </c>
      <c r="H320" s="37">
        <f t="shared" si="10"/>
        <v>2</v>
      </c>
      <c r="I320" s="53">
        <f t="shared" si="11"/>
        <v>24000</v>
      </c>
    </row>
    <row r="321" spans="1:9" s="5" customFormat="1" ht="27" customHeight="1">
      <c r="A321" s="41"/>
      <c r="B321" s="50">
        <v>299</v>
      </c>
      <c r="C321" s="45" t="s">
        <v>397</v>
      </c>
      <c r="D321" s="15" t="s">
        <v>430</v>
      </c>
      <c r="E321" s="17">
        <v>20000</v>
      </c>
      <c r="F321" s="91">
        <v>2</v>
      </c>
      <c r="G321" s="52">
        <v>1</v>
      </c>
      <c r="H321" s="37">
        <f t="shared" si="10"/>
        <v>2</v>
      </c>
      <c r="I321" s="53">
        <f t="shared" si="11"/>
        <v>40000</v>
      </c>
    </row>
    <row r="322" spans="1:9" s="5" customFormat="1" ht="27" customHeight="1">
      <c r="A322" s="41"/>
      <c r="B322" s="50">
        <v>300</v>
      </c>
      <c r="C322" s="45" t="s">
        <v>398</v>
      </c>
      <c r="D322" s="15" t="s">
        <v>430</v>
      </c>
      <c r="E322" s="17">
        <v>55000</v>
      </c>
      <c r="F322" s="91">
        <v>2</v>
      </c>
      <c r="G322" s="54">
        <v>1</v>
      </c>
      <c r="H322" s="37">
        <f t="shared" si="10"/>
        <v>2</v>
      </c>
      <c r="I322" s="53">
        <f t="shared" si="11"/>
        <v>110000</v>
      </c>
    </row>
    <row r="323" spans="1:9" s="5" customFormat="1" ht="27" customHeight="1">
      <c r="A323" s="41"/>
      <c r="B323" s="50">
        <v>301</v>
      </c>
      <c r="C323" s="45" t="s">
        <v>399</v>
      </c>
      <c r="D323" s="15" t="s">
        <v>53</v>
      </c>
      <c r="E323" s="17">
        <v>28000</v>
      </c>
      <c r="F323" s="91">
        <v>2</v>
      </c>
      <c r="G323" s="52">
        <v>1</v>
      </c>
      <c r="H323" s="37">
        <f t="shared" si="10"/>
        <v>2</v>
      </c>
      <c r="I323" s="53">
        <f t="shared" si="11"/>
        <v>56000</v>
      </c>
    </row>
    <row r="324" spans="1:9" s="5" customFormat="1" ht="27" customHeight="1">
      <c r="A324" s="26"/>
      <c r="B324" s="27">
        <v>302</v>
      </c>
      <c r="C324" s="46" t="s">
        <v>400</v>
      </c>
      <c r="D324" s="21" t="s">
        <v>416</v>
      </c>
      <c r="E324" s="79">
        <v>28000</v>
      </c>
      <c r="F324" s="91">
        <v>2</v>
      </c>
      <c r="G324" s="56">
        <v>1</v>
      </c>
      <c r="H324" s="57">
        <f t="shared" si="10"/>
        <v>2</v>
      </c>
      <c r="I324" s="58">
        <f t="shared" si="11"/>
        <v>56000</v>
      </c>
    </row>
    <row r="325" spans="2:9" s="5" customFormat="1" ht="9.75" customHeight="1">
      <c r="B325" s="28"/>
      <c r="C325" s="29"/>
      <c r="D325" s="30"/>
      <c r="E325" s="31"/>
      <c r="F325" s="10"/>
      <c r="G325" s="32"/>
      <c r="H325" s="10"/>
      <c r="I325" s="33"/>
    </row>
    <row r="326" spans="2:9" s="5" customFormat="1" ht="19.5" customHeight="1">
      <c r="B326" s="7"/>
      <c r="C326" s="1"/>
      <c r="D326" s="1"/>
      <c r="E326" s="3"/>
      <c r="F326" s="10"/>
      <c r="G326" s="10"/>
      <c r="H326" s="10"/>
      <c r="I326" s="10"/>
    </row>
    <row r="327" spans="2:5" s="5" customFormat="1" ht="19.5" customHeight="1">
      <c r="B327" s="7"/>
      <c r="C327" s="1"/>
      <c r="D327" s="1"/>
      <c r="E327" s="3"/>
    </row>
    <row r="328" spans="2:5" s="6" customFormat="1" ht="27" customHeight="1">
      <c r="B328" s="7"/>
      <c r="C328" s="1"/>
      <c r="D328" s="1"/>
      <c r="E328" s="3"/>
    </row>
    <row r="329" spans="2:5" s="5" customFormat="1" ht="27" customHeight="1">
      <c r="B329" s="7"/>
      <c r="C329" s="1"/>
      <c r="D329" s="1"/>
      <c r="E329" s="3"/>
    </row>
    <row r="330" spans="2:5" s="5" customFormat="1" ht="27" customHeight="1">
      <c r="B330" s="7"/>
      <c r="C330" s="1"/>
      <c r="D330" s="1"/>
      <c r="E330" s="3"/>
    </row>
    <row r="331" spans="2:5" s="5" customFormat="1" ht="27" customHeight="1">
      <c r="B331" s="7"/>
      <c r="C331" s="1"/>
      <c r="D331" s="1"/>
      <c r="E331" s="3"/>
    </row>
    <row r="332" spans="2:5" s="5" customFormat="1" ht="27" customHeight="1">
      <c r="B332" s="7"/>
      <c r="C332" s="1"/>
      <c r="D332" s="1"/>
      <c r="E332" s="3"/>
    </row>
    <row r="333" spans="2:5" s="5" customFormat="1" ht="27" customHeight="1">
      <c r="B333" s="7"/>
      <c r="C333" s="1"/>
      <c r="D333" s="1"/>
      <c r="E333" s="3"/>
    </row>
    <row r="334" spans="2:5" s="5" customFormat="1" ht="27" customHeight="1">
      <c r="B334" s="7"/>
      <c r="C334" s="1"/>
      <c r="D334" s="1"/>
      <c r="E334" s="3"/>
    </row>
    <row r="335" spans="2:5" s="5" customFormat="1" ht="27" customHeight="1">
      <c r="B335" s="7"/>
      <c r="C335" s="1"/>
      <c r="D335" s="1"/>
      <c r="E335" s="3"/>
    </row>
    <row r="336" spans="2:5" s="5" customFormat="1" ht="27" customHeight="1">
      <c r="B336" s="7"/>
      <c r="C336" s="1"/>
      <c r="D336" s="1"/>
      <c r="E336" s="3"/>
    </row>
    <row r="337" spans="2:5" s="5" customFormat="1" ht="27" customHeight="1">
      <c r="B337" s="7"/>
      <c r="C337" s="1"/>
      <c r="D337" s="1"/>
      <c r="E337" s="3"/>
    </row>
    <row r="338" spans="2:5" s="5" customFormat="1" ht="27" customHeight="1">
      <c r="B338" s="7"/>
      <c r="C338" s="1"/>
      <c r="D338" s="1"/>
      <c r="E338" s="3"/>
    </row>
    <row r="339" spans="2:5" s="5" customFormat="1" ht="27" customHeight="1">
      <c r="B339" s="7"/>
      <c r="C339" s="1"/>
      <c r="D339" s="1"/>
      <c r="E339" s="3"/>
    </row>
    <row r="340" spans="2:5" s="5" customFormat="1" ht="27" customHeight="1">
      <c r="B340" s="7"/>
      <c r="C340" s="1"/>
      <c r="D340" s="1"/>
      <c r="E340" s="3"/>
    </row>
    <row r="341" spans="2:5" s="5" customFormat="1" ht="27" customHeight="1">
      <c r="B341" s="7"/>
      <c r="C341" s="1"/>
      <c r="D341" s="1"/>
      <c r="E341" s="3"/>
    </row>
    <row r="342" spans="2:5" s="5" customFormat="1" ht="27" customHeight="1">
      <c r="B342" s="7"/>
      <c r="C342" s="1"/>
      <c r="D342" s="1"/>
      <c r="E342" s="3"/>
    </row>
    <row r="343" spans="2:5" s="5" customFormat="1" ht="27" customHeight="1">
      <c r="B343" s="7"/>
      <c r="C343" s="1"/>
      <c r="D343" s="1"/>
      <c r="E343" s="3"/>
    </row>
    <row r="344" spans="2:5" s="5" customFormat="1" ht="27" customHeight="1">
      <c r="B344" s="7"/>
      <c r="C344" s="1"/>
      <c r="D344" s="1"/>
      <c r="E344" s="3"/>
    </row>
    <row r="345" spans="2:5" s="5" customFormat="1" ht="27" customHeight="1">
      <c r="B345" s="7"/>
      <c r="C345" s="1"/>
      <c r="D345" s="1"/>
      <c r="E345" s="3"/>
    </row>
    <row r="346" spans="2:5" s="5" customFormat="1" ht="27" customHeight="1">
      <c r="B346" s="7"/>
      <c r="C346" s="1"/>
      <c r="D346" s="1"/>
      <c r="E346" s="3"/>
    </row>
    <row r="347" spans="2:5" s="5" customFormat="1" ht="27" customHeight="1">
      <c r="B347" s="7"/>
      <c r="C347" s="1"/>
      <c r="D347" s="1"/>
      <c r="E347" s="3"/>
    </row>
    <row r="348" spans="2:5" s="5" customFormat="1" ht="27" customHeight="1">
      <c r="B348" s="7"/>
      <c r="C348" s="1"/>
      <c r="D348" s="1"/>
      <c r="E348" s="3"/>
    </row>
    <row r="349" spans="2:5" s="5" customFormat="1" ht="27" customHeight="1">
      <c r="B349" s="7"/>
      <c r="C349" s="1"/>
      <c r="D349" s="1"/>
      <c r="E349" s="3"/>
    </row>
    <row r="350" spans="2:5" s="5" customFormat="1" ht="27" customHeight="1">
      <c r="B350" s="7"/>
      <c r="C350" s="1"/>
      <c r="D350" s="1"/>
      <c r="E350" s="3"/>
    </row>
    <row r="351" spans="2:5" s="5" customFormat="1" ht="27" customHeight="1">
      <c r="B351" s="7"/>
      <c r="C351" s="1"/>
      <c r="D351" s="1"/>
      <c r="E351" s="3"/>
    </row>
    <row r="352" spans="2:5" s="5" customFormat="1" ht="27" customHeight="1">
      <c r="B352" s="7"/>
      <c r="C352" s="1"/>
      <c r="D352" s="1"/>
      <c r="E352" s="3"/>
    </row>
    <row r="353" spans="2:5" s="5" customFormat="1" ht="27" customHeight="1">
      <c r="B353" s="7"/>
      <c r="C353" s="1"/>
      <c r="D353" s="1"/>
      <c r="E353" s="3"/>
    </row>
    <row r="354" spans="2:5" s="5" customFormat="1" ht="27" customHeight="1">
      <c r="B354" s="7"/>
      <c r="C354" s="1"/>
      <c r="D354" s="1"/>
      <c r="E354" s="3"/>
    </row>
    <row r="355" spans="2:5" s="5" customFormat="1" ht="27" customHeight="1">
      <c r="B355" s="7"/>
      <c r="C355" s="1"/>
      <c r="D355" s="1"/>
      <c r="E355" s="3"/>
    </row>
    <row r="356" spans="2:5" s="5" customFormat="1" ht="27" customHeight="1">
      <c r="B356" s="7"/>
      <c r="C356" s="1"/>
      <c r="D356" s="1"/>
      <c r="E356" s="3"/>
    </row>
    <row r="357" spans="2:5" s="5" customFormat="1" ht="27" customHeight="1">
      <c r="B357" s="7"/>
      <c r="C357" s="1"/>
      <c r="D357" s="1"/>
      <c r="E357" s="3"/>
    </row>
    <row r="358" spans="2:5" s="5" customFormat="1" ht="27" customHeight="1">
      <c r="B358" s="7"/>
      <c r="C358" s="1"/>
      <c r="D358" s="1"/>
      <c r="E358" s="3"/>
    </row>
    <row r="359" spans="2:5" s="5" customFormat="1" ht="27" customHeight="1">
      <c r="B359" s="7"/>
      <c r="C359" s="1"/>
      <c r="D359" s="1"/>
      <c r="E359" s="3"/>
    </row>
    <row r="360" spans="2:5" s="5" customFormat="1" ht="27" customHeight="1">
      <c r="B360" s="7"/>
      <c r="C360" s="1"/>
      <c r="D360" s="1"/>
      <c r="E360" s="3"/>
    </row>
    <row r="361" spans="2:5" s="5" customFormat="1" ht="27" customHeight="1">
      <c r="B361" s="7"/>
      <c r="C361" s="1"/>
      <c r="D361" s="1"/>
      <c r="E361" s="3"/>
    </row>
    <row r="362" spans="2:5" s="5" customFormat="1" ht="27" customHeight="1">
      <c r="B362" s="7"/>
      <c r="C362" s="1"/>
      <c r="D362" s="1"/>
      <c r="E362" s="3"/>
    </row>
    <row r="363" spans="2:5" s="5" customFormat="1" ht="27" customHeight="1">
      <c r="B363" s="7"/>
      <c r="C363" s="1"/>
      <c r="D363" s="1"/>
      <c r="E363" s="3"/>
    </row>
    <row r="364" spans="2:5" s="5" customFormat="1" ht="27" customHeight="1">
      <c r="B364" s="7"/>
      <c r="C364" s="1"/>
      <c r="D364" s="1"/>
      <c r="E364" s="3"/>
    </row>
    <row r="365" spans="2:5" s="5" customFormat="1" ht="27" customHeight="1">
      <c r="B365" s="7"/>
      <c r="C365" s="1"/>
      <c r="D365" s="1"/>
      <c r="E365" s="3"/>
    </row>
    <row r="366" spans="2:5" s="5" customFormat="1" ht="27" customHeight="1">
      <c r="B366" s="7"/>
      <c r="C366" s="1"/>
      <c r="D366" s="1"/>
      <c r="E366" s="3"/>
    </row>
    <row r="367" spans="2:5" s="5" customFormat="1" ht="27" customHeight="1">
      <c r="B367" s="7"/>
      <c r="C367" s="1"/>
      <c r="D367" s="1"/>
      <c r="E367" s="3"/>
    </row>
    <row r="368" spans="2:5" s="5" customFormat="1" ht="27" customHeight="1">
      <c r="B368" s="7"/>
      <c r="C368" s="1"/>
      <c r="D368" s="1"/>
      <c r="E368" s="3"/>
    </row>
    <row r="369" spans="2:5" s="5" customFormat="1" ht="27" customHeight="1">
      <c r="B369" s="7"/>
      <c r="C369" s="1"/>
      <c r="D369" s="1"/>
      <c r="E369" s="3"/>
    </row>
    <row r="370" spans="2:5" s="5" customFormat="1" ht="27" customHeight="1">
      <c r="B370" s="7"/>
      <c r="C370" s="1"/>
      <c r="D370" s="1"/>
      <c r="E370" s="3"/>
    </row>
    <row r="371" spans="2:5" s="5" customFormat="1" ht="27" customHeight="1">
      <c r="B371" s="7"/>
      <c r="C371" s="1"/>
      <c r="D371" s="1"/>
      <c r="E371" s="3"/>
    </row>
    <row r="372" spans="2:5" s="5" customFormat="1" ht="27" customHeight="1">
      <c r="B372" s="7"/>
      <c r="C372" s="1"/>
      <c r="D372" s="1"/>
      <c r="E372" s="3"/>
    </row>
    <row r="373" spans="2:5" s="5" customFormat="1" ht="27" customHeight="1">
      <c r="B373" s="7"/>
      <c r="C373" s="1"/>
      <c r="D373" s="1"/>
      <c r="E373" s="3"/>
    </row>
    <row r="374" spans="2:5" s="5" customFormat="1" ht="27" customHeight="1">
      <c r="B374" s="7"/>
      <c r="C374" s="1"/>
      <c r="D374" s="1"/>
      <c r="E374" s="3"/>
    </row>
    <row r="375" spans="2:5" s="5" customFormat="1" ht="27" customHeight="1">
      <c r="B375" s="7"/>
      <c r="C375" s="1"/>
      <c r="D375" s="1"/>
      <c r="E375" s="3"/>
    </row>
    <row r="376" spans="2:5" s="5" customFormat="1" ht="27" customHeight="1">
      <c r="B376" s="7"/>
      <c r="C376" s="1"/>
      <c r="D376" s="1"/>
      <c r="E376" s="3"/>
    </row>
    <row r="377" spans="2:5" s="5" customFormat="1" ht="27" customHeight="1">
      <c r="B377" s="7"/>
      <c r="C377" s="1"/>
      <c r="D377" s="1"/>
      <c r="E377" s="3"/>
    </row>
    <row r="378" spans="2:5" s="5" customFormat="1" ht="27" customHeight="1">
      <c r="B378" s="7"/>
      <c r="C378" s="1"/>
      <c r="D378" s="1"/>
      <c r="E378" s="3"/>
    </row>
    <row r="379" spans="2:5" s="5" customFormat="1" ht="27" customHeight="1">
      <c r="B379" s="7"/>
      <c r="C379" s="1"/>
      <c r="D379" s="1"/>
      <c r="E379" s="3"/>
    </row>
    <row r="380" spans="2:5" s="5" customFormat="1" ht="27" customHeight="1">
      <c r="B380" s="7"/>
      <c r="C380" s="1"/>
      <c r="D380" s="1"/>
      <c r="E380" s="3"/>
    </row>
    <row r="381" spans="2:5" s="5" customFormat="1" ht="27" customHeight="1">
      <c r="B381" s="7"/>
      <c r="C381" s="1"/>
      <c r="D381" s="1"/>
      <c r="E381" s="3"/>
    </row>
    <row r="382" spans="2:5" s="5" customFormat="1" ht="27" customHeight="1">
      <c r="B382" s="7"/>
      <c r="C382" s="1"/>
      <c r="D382" s="1"/>
      <c r="E382" s="3"/>
    </row>
    <row r="383" spans="2:5" s="5" customFormat="1" ht="27" customHeight="1">
      <c r="B383" s="7"/>
      <c r="C383" s="1"/>
      <c r="D383" s="1"/>
      <c r="E383" s="3"/>
    </row>
    <row r="384" spans="2:5" s="5" customFormat="1" ht="27" customHeight="1">
      <c r="B384" s="7"/>
      <c r="C384" s="1"/>
      <c r="D384" s="1"/>
      <c r="E384" s="3"/>
    </row>
    <row r="385" spans="2:5" s="5" customFormat="1" ht="27" customHeight="1">
      <c r="B385" s="7"/>
      <c r="C385" s="1"/>
      <c r="D385" s="1"/>
      <c r="E385" s="3"/>
    </row>
    <row r="386" spans="2:5" s="5" customFormat="1" ht="27" customHeight="1">
      <c r="B386" s="7"/>
      <c r="C386" s="1"/>
      <c r="D386" s="1"/>
      <c r="E386" s="3"/>
    </row>
    <row r="387" spans="2:5" s="5" customFormat="1" ht="27" customHeight="1">
      <c r="B387" s="7"/>
      <c r="C387" s="1"/>
      <c r="D387" s="1"/>
      <c r="E387" s="3"/>
    </row>
    <row r="388" spans="2:5" s="5" customFormat="1" ht="27" customHeight="1">
      <c r="B388" s="7"/>
      <c r="C388" s="1"/>
      <c r="D388" s="1"/>
      <c r="E388" s="3"/>
    </row>
    <row r="389" spans="2:5" s="5" customFormat="1" ht="27" customHeight="1">
      <c r="B389" s="7"/>
      <c r="C389" s="1"/>
      <c r="D389" s="1"/>
      <c r="E389" s="3"/>
    </row>
    <row r="390" spans="2:5" s="5" customFormat="1" ht="27" customHeight="1">
      <c r="B390" s="7"/>
      <c r="C390" s="1"/>
      <c r="D390" s="1"/>
      <c r="E390" s="3"/>
    </row>
    <row r="391" spans="2:5" s="5" customFormat="1" ht="27" customHeight="1">
      <c r="B391" s="7"/>
      <c r="C391" s="1"/>
      <c r="D391" s="1"/>
      <c r="E391" s="3"/>
    </row>
    <row r="392" spans="2:5" s="5" customFormat="1" ht="27" customHeight="1">
      <c r="B392" s="7"/>
      <c r="C392" s="1"/>
      <c r="D392" s="1"/>
      <c r="E392" s="3"/>
    </row>
    <row r="393" spans="2:5" s="5" customFormat="1" ht="27" customHeight="1">
      <c r="B393" s="7"/>
      <c r="C393" s="1"/>
      <c r="D393" s="1"/>
      <c r="E393" s="3"/>
    </row>
    <row r="394" spans="2:5" s="5" customFormat="1" ht="27" customHeight="1">
      <c r="B394" s="7"/>
      <c r="C394" s="1"/>
      <c r="D394" s="1"/>
      <c r="E394" s="3"/>
    </row>
    <row r="395" spans="2:5" s="5" customFormat="1" ht="27" customHeight="1">
      <c r="B395" s="7"/>
      <c r="C395" s="1"/>
      <c r="D395" s="1"/>
      <c r="E395" s="3"/>
    </row>
    <row r="396" spans="2:5" s="5" customFormat="1" ht="27" customHeight="1">
      <c r="B396" s="7"/>
      <c r="C396" s="1"/>
      <c r="D396" s="1"/>
      <c r="E396" s="3"/>
    </row>
    <row r="397" spans="2:5" s="5" customFormat="1" ht="27" customHeight="1">
      <c r="B397" s="7"/>
      <c r="C397" s="1"/>
      <c r="D397" s="1"/>
      <c r="E397" s="3"/>
    </row>
    <row r="398" spans="2:5" s="5" customFormat="1" ht="27" customHeight="1">
      <c r="B398" s="7"/>
      <c r="C398" s="1"/>
      <c r="D398" s="1"/>
      <c r="E398" s="3"/>
    </row>
    <row r="399" spans="2:5" s="5" customFormat="1" ht="27" customHeight="1">
      <c r="B399" s="7"/>
      <c r="C399" s="1"/>
      <c r="D399" s="1"/>
      <c r="E399" s="3"/>
    </row>
    <row r="400" spans="2:5" s="5" customFormat="1" ht="27" customHeight="1">
      <c r="B400" s="7"/>
      <c r="C400" s="1"/>
      <c r="D400" s="1"/>
      <c r="E400" s="3"/>
    </row>
    <row r="401" spans="2:5" s="5" customFormat="1" ht="27" customHeight="1">
      <c r="B401" s="7"/>
      <c r="C401" s="1"/>
      <c r="D401" s="1"/>
      <c r="E401" s="3"/>
    </row>
    <row r="402" spans="2:5" s="5" customFormat="1" ht="27" customHeight="1">
      <c r="B402" s="7"/>
      <c r="C402" s="1"/>
      <c r="D402" s="1"/>
      <c r="E402" s="3"/>
    </row>
    <row r="403" spans="2:5" s="5" customFormat="1" ht="27" customHeight="1">
      <c r="B403" s="7"/>
      <c r="C403" s="1"/>
      <c r="D403" s="1"/>
      <c r="E403" s="3"/>
    </row>
    <row r="404" spans="2:5" s="5" customFormat="1" ht="27" customHeight="1">
      <c r="B404" s="7"/>
      <c r="C404" s="1"/>
      <c r="D404" s="1"/>
      <c r="E404" s="3"/>
    </row>
    <row r="405" spans="2:5" s="5" customFormat="1" ht="27" customHeight="1">
      <c r="B405" s="7"/>
      <c r="C405" s="1"/>
      <c r="D405" s="1"/>
      <c r="E405" s="3"/>
    </row>
    <row r="406" spans="2:5" s="5" customFormat="1" ht="27" customHeight="1">
      <c r="B406" s="7"/>
      <c r="C406" s="1"/>
      <c r="D406" s="1"/>
      <c r="E406" s="3"/>
    </row>
    <row r="407" spans="2:5" s="5" customFormat="1" ht="27" customHeight="1">
      <c r="B407" s="7"/>
      <c r="C407" s="1"/>
      <c r="D407" s="1"/>
      <c r="E407" s="3"/>
    </row>
    <row r="408" spans="2:5" s="5" customFormat="1" ht="27" customHeight="1">
      <c r="B408" s="7"/>
      <c r="C408" s="1"/>
      <c r="D408" s="1"/>
      <c r="E408" s="3"/>
    </row>
    <row r="409" spans="2:5" s="5" customFormat="1" ht="27" customHeight="1">
      <c r="B409" s="7"/>
      <c r="C409" s="1"/>
      <c r="D409" s="1"/>
      <c r="E409" s="3"/>
    </row>
    <row r="410" spans="2:5" s="5" customFormat="1" ht="27" customHeight="1">
      <c r="B410" s="7"/>
      <c r="C410" s="1"/>
      <c r="D410" s="1"/>
      <c r="E410" s="3"/>
    </row>
    <row r="411" spans="2:5" s="5" customFormat="1" ht="27" customHeight="1">
      <c r="B411" s="7"/>
      <c r="C411" s="1"/>
      <c r="D411" s="1"/>
      <c r="E411" s="3"/>
    </row>
    <row r="412" spans="2:5" s="5" customFormat="1" ht="27" customHeight="1">
      <c r="B412" s="7"/>
      <c r="C412" s="1"/>
      <c r="D412" s="1"/>
      <c r="E412" s="3"/>
    </row>
    <row r="413" spans="2:5" s="5" customFormat="1" ht="27" customHeight="1">
      <c r="B413" s="7"/>
      <c r="C413" s="1"/>
      <c r="D413" s="1"/>
      <c r="E413" s="3"/>
    </row>
    <row r="414" spans="2:5" s="5" customFormat="1" ht="27" customHeight="1">
      <c r="B414" s="7"/>
      <c r="C414" s="1"/>
      <c r="D414" s="1"/>
      <c r="E414" s="3"/>
    </row>
    <row r="415" spans="2:5" s="5" customFormat="1" ht="27" customHeight="1">
      <c r="B415" s="7"/>
      <c r="C415" s="1"/>
      <c r="D415" s="1"/>
      <c r="E415" s="3"/>
    </row>
    <row r="416" spans="2:5" s="5" customFormat="1" ht="9" customHeight="1">
      <c r="B416" s="7"/>
      <c r="C416" s="1"/>
      <c r="D416" s="1"/>
      <c r="E416" s="3"/>
    </row>
    <row r="417" spans="2:5" s="5" customFormat="1" ht="27" customHeight="1">
      <c r="B417" s="7"/>
      <c r="C417" s="1"/>
      <c r="D417" s="1"/>
      <c r="E417" s="3"/>
    </row>
  </sheetData>
  <sheetProtection/>
  <mergeCells count="8">
    <mergeCell ref="A9:A15"/>
    <mergeCell ref="A17:A20"/>
    <mergeCell ref="A1:F1"/>
    <mergeCell ref="A3:F3"/>
    <mergeCell ref="A4:F4"/>
    <mergeCell ref="A5:F5"/>
    <mergeCell ref="A6:F6"/>
    <mergeCell ref="A7:F7"/>
  </mergeCells>
  <hyperlinks>
    <hyperlink ref="C13" r:id="rId1" display="delee@uu.ac.kr"/>
  </hyperlinks>
  <printOptions/>
  <pageMargins left="0.35433070866141736" right="0.2362204724409449" top="0.5118110236220472" bottom="0.37" header="0.2755905511811024" footer="0.17"/>
  <pageSetup horizontalDpi="600" verticalDpi="600" orientation="portrait" paperSize="9" r:id="rId3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8515625" style="92" customWidth="1"/>
    <col min="2" max="2" width="44.7109375" style="116" customWidth="1"/>
    <col min="3" max="3" width="16.421875" style="121" customWidth="1"/>
    <col min="4" max="16384" width="9.00390625" style="92" customWidth="1"/>
  </cols>
  <sheetData>
    <row r="1" spans="1:4" ht="12.75" thickBot="1">
      <c r="A1" s="94"/>
      <c r="B1" s="95"/>
      <c r="C1" s="93"/>
      <c r="D1" s="93"/>
    </row>
    <row r="2" spans="1:5" s="101" customFormat="1" ht="26.25" customHeight="1">
      <c r="A2" s="96" t="s">
        <v>1</v>
      </c>
      <c r="B2" s="97" t="s">
        <v>470</v>
      </c>
      <c r="C2" s="98" t="s">
        <v>471</v>
      </c>
      <c r="D2" s="99" t="s">
        <v>472</v>
      </c>
      <c r="E2" s="100" t="s">
        <v>473</v>
      </c>
    </row>
    <row r="3" spans="1:5" ht="24" customHeight="1">
      <c r="A3" s="102">
        <v>1</v>
      </c>
      <c r="B3" s="103" t="s">
        <v>79</v>
      </c>
      <c r="C3" s="104" t="s">
        <v>26</v>
      </c>
      <c r="D3" s="105">
        <v>2</v>
      </c>
      <c r="E3" s="106">
        <v>2</v>
      </c>
    </row>
    <row r="4" spans="1:5" ht="24" customHeight="1">
      <c r="A4" s="107">
        <v>2</v>
      </c>
      <c r="B4" s="108" t="s">
        <v>80</v>
      </c>
      <c r="C4" s="109" t="s">
        <v>23</v>
      </c>
      <c r="D4" s="110">
        <v>1</v>
      </c>
      <c r="E4" s="106">
        <v>1</v>
      </c>
    </row>
    <row r="5" spans="1:5" ht="24" customHeight="1">
      <c r="A5" s="107">
        <v>3</v>
      </c>
      <c r="B5" s="108" t="s">
        <v>81</v>
      </c>
      <c r="C5" s="109" t="s">
        <v>23</v>
      </c>
      <c r="D5" s="110">
        <v>1</v>
      </c>
      <c r="E5" s="106">
        <v>1</v>
      </c>
    </row>
    <row r="6" spans="1:5" ht="24" customHeight="1">
      <c r="A6" s="107">
        <v>4</v>
      </c>
      <c r="B6" s="108" t="s">
        <v>82</v>
      </c>
      <c r="C6" s="109" t="s">
        <v>52</v>
      </c>
      <c r="D6" s="110">
        <v>1</v>
      </c>
      <c r="E6" s="106">
        <v>1</v>
      </c>
    </row>
    <row r="7" spans="1:5" ht="24" customHeight="1">
      <c r="A7" s="107">
        <v>5</v>
      </c>
      <c r="B7" s="108" t="s">
        <v>83</v>
      </c>
      <c r="C7" s="109" t="s">
        <v>24</v>
      </c>
      <c r="D7" s="110">
        <v>2</v>
      </c>
      <c r="E7" s="106">
        <v>2</v>
      </c>
    </row>
    <row r="8" spans="1:5" ht="24" customHeight="1">
      <c r="A8" s="107">
        <v>6</v>
      </c>
      <c r="B8" s="108" t="s">
        <v>84</v>
      </c>
      <c r="C8" s="109" t="s">
        <v>43</v>
      </c>
      <c r="D8" s="110">
        <v>2</v>
      </c>
      <c r="E8" s="106">
        <v>2</v>
      </c>
    </row>
    <row r="9" spans="1:5" ht="24" customHeight="1">
      <c r="A9" s="107">
        <v>7</v>
      </c>
      <c r="B9" s="108" t="s">
        <v>474</v>
      </c>
      <c r="C9" s="109" t="s">
        <v>7</v>
      </c>
      <c r="D9" s="110">
        <v>1</v>
      </c>
      <c r="E9" s="106">
        <v>1</v>
      </c>
    </row>
    <row r="10" spans="1:5" ht="24" customHeight="1">
      <c r="A10" s="107">
        <v>8</v>
      </c>
      <c r="B10" s="108" t="s">
        <v>85</v>
      </c>
      <c r="C10" s="109" t="s">
        <v>60</v>
      </c>
      <c r="D10" s="110">
        <v>2</v>
      </c>
      <c r="E10" s="106">
        <v>2</v>
      </c>
    </row>
    <row r="11" spans="1:5" ht="24" customHeight="1">
      <c r="A11" s="107">
        <v>9</v>
      </c>
      <c r="B11" s="108" t="s">
        <v>86</v>
      </c>
      <c r="C11" s="109" t="s">
        <v>25</v>
      </c>
      <c r="D11" s="110">
        <v>2</v>
      </c>
      <c r="E11" s="106">
        <v>2</v>
      </c>
    </row>
    <row r="12" spans="1:5" ht="24" customHeight="1">
      <c r="A12" s="107">
        <v>10</v>
      </c>
      <c r="B12" s="108" t="s">
        <v>87</v>
      </c>
      <c r="C12" s="109" t="s">
        <v>27</v>
      </c>
      <c r="D12" s="110">
        <v>1</v>
      </c>
      <c r="E12" s="106">
        <v>1</v>
      </c>
    </row>
    <row r="13" spans="1:5" ht="24" customHeight="1">
      <c r="A13" s="107">
        <v>11</v>
      </c>
      <c r="B13" s="108" t="s">
        <v>88</v>
      </c>
      <c r="C13" s="109" t="s">
        <v>27</v>
      </c>
      <c r="D13" s="110">
        <v>1</v>
      </c>
      <c r="E13" s="106">
        <v>2</v>
      </c>
    </row>
    <row r="14" spans="1:5" ht="24" customHeight="1">
      <c r="A14" s="107">
        <v>12</v>
      </c>
      <c r="B14" s="108" t="s">
        <v>89</v>
      </c>
      <c r="C14" s="109" t="s">
        <v>34</v>
      </c>
      <c r="D14" s="110">
        <v>2</v>
      </c>
      <c r="E14" s="106">
        <v>2</v>
      </c>
    </row>
    <row r="15" spans="1:5" ht="24" customHeight="1">
      <c r="A15" s="107">
        <v>13</v>
      </c>
      <c r="B15" s="108" t="s">
        <v>90</v>
      </c>
      <c r="C15" s="109" t="s">
        <v>29</v>
      </c>
      <c r="D15" s="110">
        <v>1</v>
      </c>
      <c r="E15" s="106">
        <v>1</v>
      </c>
    </row>
    <row r="16" spans="1:5" ht="24" customHeight="1">
      <c r="A16" s="107">
        <v>14</v>
      </c>
      <c r="B16" s="108" t="s">
        <v>91</v>
      </c>
      <c r="C16" s="109" t="s">
        <v>29</v>
      </c>
      <c r="D16" s="110">
        <v>1</v>
      </c>
      <c r="E16" s="106">
        <v>1</v>
      </c>
    </row>
    <row r="17" spans="1:5" ht="24" customHeight="1">
      <c r="A17" s="107">
        <v>15</v>
      </c>
      <c r="B17" s="108" t="s">
        <v>92</v>
      </c>
      <c r="C17" s="109" t="s">
        <v>28</v>
      </c>
      <c r="D17" s="110">
        <v>2</v>
      </c>
      <c r="E17" s="106">
        <v>2</v>
      </c>
    </row>
    <row r="18" spans="1:5" ht="24" customHeight="1">
      <c r="A18" s="107">
        <v>16</v>
      </c>
      <c r="B18" s="108" t="s">
        <v>93</v>
      </c>
      <c r="C18" s="109" t="s">
        <v>164</v>
      </c>
      <c r="D18" s="110">
        <v>2</v>
      </c>
      <c r="E18" s="106">
        <v>2</v>
      </c>
    </row>
    <row r="19" spans="1:5" ht="24" customHeight="1">
      <c r="A19" s="107">
        <v>17</v>
      </c>
      <c r="B19" s="108" t="s">
        <v>94</v>
      </c>
      <c r="C19" s="109" t="s">
        <v>165</v>
      </c>
      <c r="D19" s="110">
        <v>0</v>
      </c>
      <c r="E19" s="106">
        <v>0</v>
      </c>
    </row>
    <row r="20" spans="1:5" ht="24" customHeight="1">
      <c r="A20" s="107">
        <v>18</v>
      </c>
      <c r="B20" s="108" t="s">
        <v>95</v>
      </c>
      <c r="C20" s="109" t="s">
        <v>166</v>
      </c>
      <c r="D20" s="110">
        <v>2</v>
      </c>
      <c r="E20" s="106">
        <v>2</v>
      </c>
    </row>
    <row r="21" spans="1:5" ht="24" customHeight="1">
      <c r="A21" s="107">
        <v>19</v>
      </c>
      <c r="B21" s="108" t="s">
        <v>96</v>
      </c>
      <c r="C21" s="109" t="s">
        <v>167</v>
      </c>
      <c r="D21" s="110">
        <v>2</v>
      </c>
      <c r="E21" s="106">
        <v>2</v>
      </c>
    </row>
    <row r="22" spans="1:5" ht="24" customHeight="1">
      <c r="A22" s="107">
        <v>20</v>
      </c>
      <c r="B22" s="108" t="s">
        <v>97</v>
      </c>
      <c r="C22" s="109" t="s">
        <v>167</v>
      </c>
      <c r="D22" s="110">
        <v>0</v>
      </c>
      <c r="E22" s="106">
        <v>0</v>
      </c>
    </row>
    <row r="23" spans="1:5" ht="24" customHeight="1">
      <c r="A23" s="107">
        <v>21</v>
      </c>
      <c r="B23" s="108" t="s">
        <v>98</v>
      </c>
      <c r="C23" s="109" t="s">
        <v>59</v>
      </c>
      <c r="D23" s="110">
        <v>0</v>
      </c>
      <c r="E23" s="106">
        <v>0</v>
      </c>
    </row>
    <row r="24" spans="1:5" ht="24" customHeight="1">
      <c r="A24" s="107">
        <v>22</v>
      </c>
      <c r="B24" s="108" t="s">
        <v>99</v>
      </c>
      <c r="C24" s="109" t="s">
        <v>36</v>
      </c>
      <c r="D24" s="110">
        <v>2</v>
      </c>
      <c r="E24" s="106">
        <v>2</v>
      </c>
    </row>
    <row r="25" spans="1:5" ht="24" customHeight="1">
      <c r="A25" s="107">
        <v>23</v>
      </c>
      <c r="B25" s="108" t="s">
        <v>100</v>
      </c>
      <c r="C25" s="109" t="s">
        <v>3</v>
      </c>
      <c r="D25" s="110">
        <v>0</v>
      </c>
      <c r="E25" s="106">
        <v>0</v>
      </c>
    </row>
    <row r="26" spans="1:5" ht="24" customHeight="1">
      <c r="A26" s="107">
        <v>24</v>
      </c>
      <c r="B26" s="108" t="s">
        <v>101</v>
      </c>
      <c r="C26" s="109" t="s">
        <v>3</v>
      </c>
      <c r="D26" s="110">
        <v>2</v>
      </c>
      <c r="E26" s="106">
        <v>2</v>
      </c>
    </row>
    <row r="27" spans="1:5" ht="24" customHeight="1">
      <c r="A27" s="107">
        <v>25</v>
      </c>
      <c r="B27" s="108" t="s">
        <v>102</v>
      </c>
      <c r="C27" s="109" t="s">
        <v>30</v>
      </c>
      <c r="D27" s="110">
        <v>2</v>
      </c>
      <c r="E27" s="106">
        <v>2</v>
      </c>
    </row>
    <row r="28" spans="1:5" ht="24" customHeight="1">
      <c r="A28" s="107">
        <v>26</v>
      </c>
      <c r="B28" s="108" t="s">
        <v>103</v>
      </c>
      <c r="C28" s="109" t="s">
        <v>32</v>
      </c>
      <c r="D28" s="110">
        <v>1</v>
      </c>
      <c r="E28" s="106">
        <v>1</v>
      </c>
    </row>
    <row r="29" spans="1:5" ht="24" customHeight="1">
      <c r="A29" s="107">
        <v>27</v>
      </c>
      <c r="B29" s="108" t="s">
        <v>104</v>
      </c>
      <c r="C29" s="109" t="s">
        <v>168</v>
      </c>
      <c r="D29" s="110">
        <v>2</v>
      </c>
      <c r="E29" s="106">
        <v>2</v>
      </c>
    </row>
    <row r="30" spans="1:5" ht="24" customHeight="1">
      <c r="A30" s="107">
        <v>28</v>
      </c>
      <c r="B30" s="108" t="s">
        <v>105</v>
      </c>
      <c r="C30" s="109" t="s">
        <v>33</v>
      </c>
      <c r="D30" s="110">
        <v>2</v>
      </c>
      <c r="E30" s="106">
        <v>2</v>
      </c>
    </row>
    <row r="31" spans="1:5" ht="24" customHeight="1">
      <c r="A31" s="107">
        <v>29</v>
      </c>
      <c r="B31" s="108" t="s">
        <v>106</v>
      </c>
      <c r="C31" s="109" t="s">
        <v>169</v>
      </c>
      <c r="D31" s="110">
        <v>1</v>
      </c>
      <c r="E31" s="106">
        <v>1</v>
      </c>
    </row>
    <row r="32" spans="1:5" ht="24" customHeight="1">
      <c r="A32" s="107">
        <v>30</v>
      </c>
      <c r="B32" s="108" t="s">
        <v>107</v>
      </c>
      <c r="C32" s="109" t="s">
        <v>24</v>
      </c>
      <c r="D32" s="110">
        <v>1</v>
      </c>
      <c r="E32" s="106">
        <v>1</v>
      </c>
    </row>
    <row r="33" spans="1:5" ht="24" customHeight="1">
      <c r="A33" s="107">
        <v>31</v>
      </c>
      <c r="B33" s="108" t="s">
        <v>108</v>
      </c>
      <c r="C33" s="109" t="s">
        <v>62</v>
      </c>
      <c r="D33" s="110">
        <v>2</v>
      </c>
      <c r="E33" s="106">
        <v>2</v>
      </c>
    </row>
    <row r="34" spans="1:5" ht="24" customHeight="1">
      <c r="A34" s="107">
        <v>32</v>
      </c>
      <c r="B34" s="108" t="s">
        <v>109</v>
      </c>
      <c r="C34" s="109" t="s">
        <v>170</v>
      </c>
      <c r="D34" s="110">
        <v>2</v>
      </c>
      <c r="E34" s="106">
        <v>2</v>
      </c>
    </row>
    <row r="35" spans="1:5" ht="24" customHeight="1">
      <c r="A35" s="107">
        <v>33</v>
      </c>
      <c r="B35" s="108" t="s">
        <v>110</v>
      </c>
      <c r="C35" s="109" t="s">
        <v>30</v>
      </c>
      <c r="D35" s="110">
        <v>2</v>
      </c>
      <c r="E35" s="106">
        <v>2</v>
      </c>
    </row>
    <row r="36" spans="1:5" ht="24" customHeight="1">
      <c r="A36" s="107">
        <v>34</v>
      </c>
      <c r="B36" s="108" t="s">
        <v>111</v>
      </c>
      <c r="C36" s="109" t="s">
        <v>171</v>
      </c>
      <c r="D36" s="110">
        <v>1</v>
      </c>
      <c r="E36" s="106">
        <v>1</v>
      </c>
    </row>
    <row r="37" spans="1:5" ht="24" customHeight="1">
      <c r="A37" s="107">
        <v>35</v>
      </c>
      <c r="B37" s="108" t="s">
        <v>112</v>
      </c>
      <c r="C37" s="109" t="s">
        <v>172</v>
      </c>
      <c r="D37" s="110">
        <v>1</v>
      </c>
      <c r="E37" s="106">
        <v>1</v>
      </c>
    </row>
    <row r="38" spans="1:5" ht="24" customHeight="1">
      <c r="A38" s="107">
        <v>36</v>
      </c>
      <c r="B38" s="108" t="s">
        <v>113</v>
      </c>
      <c r="C38" s="109" t="s">
        <v>27</v>
      </c>
      <c r="D38" s="110">
        <v>0</v>
      </c>
      <c r="E38" s="106">
        <v>0</v>
      </c>
    </row>
    <row r="39" spans="1:5" ht="24" customHeight="1">
      <c r="A39" s="107">
        <v>37</v>
      </c>
      <c r="B39" s="108" t="s">
        <v>114</v>
      </c>
      <c r="C39" s="109" t="s">
        <v>48</v>
      </c>
      <c r="D39" s="110">
        <v>1</v>
      </c>
      <c r="E39" s="106">
        <v>1</v>
      </c>
    </row>
    <row r="40" spans="1:5" ht="24" customHeight="1">
      <c r="A40" s="107">
        <v>38</v>
      </c>
      <c r="B40" s="108" t="s">
        <v>115</v>
      </c>
      <c r="C40" s="109" t="s">
        <v>173</v>
      </c>
      <c r="D40" s="110">
        <v>2</v>
      </c>
      <c r="E40" s="106">
        <v>2</v>
      </c>
    </row>
    <row r="41" spans="1:5" ht="24" customHeight="1">
      <c r="A41" s="107">
        <v>39</v>
      </c>
      <c r="B41" s="108" t="s">
        <v>116</v>
      </c>
      <c r="C41" s="109" t="s">
        <v>174</v>
      </c>
      <c r="D41" s="110">
        <v>2</v>
      </c>
      <c r="E41" s="106">
        <v>2</v>
      </c>
    </row>
    <row r="42" spans="1:5" ht="24" customHeight="1">
      <c r="A42" s="107">
        <v>40</v>
      </c>
      <c r="B42" s="108" t="s">
        <v>117</v>
      </c>
      <c r="C42" s="109" t="s">
        <v>28</v>
      </c>
      <c r="D42" s="110">
        <v>2</v>
      </c>
      <c r="E42" s="106">
        <v>2</v>
      </c>
    </row>
    <row r="43" spans="1:5" ht="24" customHeight="1">
      <c r="A43" s="107">
        <v>41</v>
      </c>
      <c r="B43" s="108" t="s">
        <v>118</v>
      </c>
      <c r="C43" s="109" t="s">
        <v>51</v>
      </c>
      <c r="D43" s="110">
        <v>1</v>
      </c>
      <c r="E43" s="106">
        <v>1</v>
      </c>
    </row>
    <row r="44" spans="1:5" ht="24" customHeight="1">
      <c r="A44" s="107">
        <v>42</v>
      </c>
      <c r="B44" s="108" t="s">
        <v>119</v>
      </c>
      <c r="C44" s="109" t="s">
        <v>58</v>
      </c>
      <c r="D44" s="110">
        <v>1</v>
      </c>
      <c r="E44" s="106">
        <v>1</v>
      </c>
    </row>
    <row r="45" spans="1:5" ht="24" customHeight="1">
      <c r="A45" s="107">
        <v>43</v>
      </c>
      <c r="B45" s="108" t="s">
        <v>120</v>
      </c>
      <c r="C45" s="109" t="s">
        <v>170</v>
      </c>
      <c r="D45" s="110">
        <v>0</v>
      </c>
      <c r="E45" s="106">
        <v>0</v>
      </c>
    </row>
    <row r="46" spans="1:5" ht="24" customHeight="1">
      <c r="A46" s="107">
        <v>44</v>
      </c>
      <c r="B46" s="108" t="s">
        <v>121</v>
      </c>
      <c r="C46" s="109" t="s">
        <v>175</v>
      </c>
      <c r="D46" s="110">
        <v>2</v>
      </c>
      <c r="E46" s="106">
        <v>2</v>
      </c>
    </row>
    <row r="47" spans="1:5" ht="24" customHeight="1">
      <c r="A47" s="107">
        <v>45</v>
      </c>
      <c r="B47" s="108" t="s">
        <v>122</v>
      </c>
      <c r="C47" s="109" t="s">
        <v>176</v>
      </c>
      <c r="D47" s="110">
        <v>2</v>
      </c>
      <c r="E47" s="106">
        <v>2</v>
      </c>
    </row>
    <row r="48" spans="1:5" ht="24" customHeight="1">
      <c r="A48" s="107">
        <v>46</v>
      </c>
      <c r="B48" s="108" t="s">
        <v>123</v>
      </c>
      <c r="C48" s="109" t="s">
        <v>176</v>
      </c>
      <c r="D48" s="110">
        <v>2</v>
      </c>
      <c r="E48" s="106">
        <v>2</v>
      </c>
    </row>
    <row r="49" spans="1:5" ht="24" customHeight="1">
      <c r="A49" s="107">
        <v>47</v>
      </c>
      <c r="B49" s="108" t="s">
        <v>124</v>
      </c>
      <c r="C49" s="109" t="s">
        <v>176</v>
      </c>
      <c r="D49" s="110">
        <v>1</v>
      </c>
      <c r="E49" s="106">
        <v>1</v>
      </c>
    </row>
    <row r="50" spans="1:5" ht="24" customHeight="1">
      <c r="A50" s="107">
        <v>48</v>
      </c>
      <c r="B50" s="108" t="s">
        <v>125</v>
      </c>
      <c r="C50" s="109" t="s">
        <v>176</v>
      </c>
      <c r="D50" s="110">
        <v>1</v>
      </c>
      <c r="E50" s="106">
        <v>1</v>
      </c>
    </row>
    <row r="51" spans="1:5" ht="24" customHeight="1">
      <c r="A51" s="107">
        <v>49</v>
      </c>
      <c r="B51" s="108" t="s">
        <v>126</v>
      </c>
      <c r="C51" s="109" t="s">
        <v>7</v>
      </c>
      <c r="D51" s="110">
        <v>2</v>
      </c>
      <c r="E51" s="106">
        <v>2</v>
      </c>
    </row>
    <row r="52" spans="1:5" ht="24" customHeight="1">
      <c r="A52" s="107">
        <v>50</v>
      </c>
      <c r="B52" s="108" t="s">
        <v>127</v>
      </c>
      <c r="C52" s="109" t="s">
        <v>27</v>
      </c>
      <c r="D52" s="110">
        <v>0</v>
      </c>
      <c r="E52" s="106">
        <v>0</v>
      </c>
    </row>
    <row r="53" spans="1:5" ht="24" customHeight="1">
      <c r="A53" s="107">
        <v>51</v>
      </c>
      <c r="B53" s="108" t="s">
        <v>128</v>
      </c>
      <c r="C53" s="109" t="s">
        <v>176</v>
      </c>
      <c r="D53" s="110">
        <v>1</v>
      </c>
      <c r="E53" s="106">
        <v>1</v>
      </c>
    </row>
    <row r="54" spans="1:5" ht="24" customHeight="1">
      <c r="A54" s="107">
        <v>52</v>
      </c>
      <c r="B54" s="108" t="s">
        <v>129</v>
      </c>
      <c r="C54" s="109" t="s">
        <v>177</v>
      </c>
      <c r="D54" s="110">
        <v>1</v>
      </c>
      <c r="E54" s="106">
        <v>1</v>
      </c>
    </row>
    <row r="55" spans="1:5" ht="24" customHeight="1">
      <c r="A55" s="107">
        <v>53</v>
      </c>
      <c r="B55" s="108" t="s">
        <v>130</v>
      </c>
      <c r="C55" s="109" t="s">
        <v>53</v>
      </c>
      <c r="D55" s="110">
        <v>2</v>
      </c>
      <c r="E55" s="106">
        <v>2</v>
      </c>
    </row>
    <row r="56" spans="1:5" ht="24" customHeight="1">
      <c r="A56" s="107">
        <v>54</v>
      </c>
      <c r="B56" s="108" t="s">
        <v>131</v>
      </c>
      <c r="C56" s="109" t="s">
        <v>178</v>
      </c>
      <c r="D56" s="110">
        <v>1</v>
      </c>
      <c r="E56" s="106">
        <v>1</v>
      </c>
    </row>
    <row r="57" spans="1:5" ht="24" customHeight="1">
      <c r="A57" s="107">
        <v>55</v>
      </c>
      <c r="B57" s="108" t="s">
        <v>132</v>
      </c>
      <c r="C57" s="109" t="s">
        <v>178</v>
      </c>
      <c r="D57" s="110">
        <v>2</v>
      </c>
      <c r="E57" s="106">
        <v>2</v>
      </c>
    </row>
    <row r="58" spans="1:5" ht="24" customHeight="1">
      <c r="A58" s="107">
        <v>56</v>
      </c>
      <c r="B58" s="108" t="s">
        <v>133</v>
      </c>
      <c r="C58" s="109" t="s">
        <v>179</v>
      </c>
      <c r="D58" s="110">
        <v>1</v>
      </c>
      <c r="E58" s="106">
        <v>1</v>
      </c>
    </row>
    <row r="59" spans="1:5" ht="24" customHeight="1">
      <c r="A59" s="107">
        <v>57</v>
      </c>
      <c r="B59" s="108" t="s">
        <v>134</v>
      </c>
      <c r="C59" s="109" t="s">
        <v>3</v>
      </c>
      <c r="D59" s="110">
        <v>0</v>
      </c>
      <c r="E59" s="106">
        <v>0</v>
      </c>
    </row>
    <row r="60" spans="1:5" ht="24" customHeight="1">
      <c r="A60" s="107">
        <v>58</v>
      </c>
      <c r="B60" s="108" t="s">
        <v>135</v>
      </c>
      <c r="C60" s="109" t="s">
        <v>3</v>
      </c>
      <c r="D60" s="110">
        <v>1</v>
      </c>
      <c r="E60" s="106">
        <v>1</v>
      </c>
    </row>
    <row r="61" spans="1:5" ht="24" customHeight="1">
      <c r="A61" s="107">
        <v>59</v>
      </c>
      <c r="B61" s="108" t="s">
        <v>136</v>
      </c>
      <c r="C61" s="109" t="s">
        <v>35</v>
      </c>
      <c r="D61" s="110">
        <v>2</v>
      </c>
      <c r="E61" s="106">
        <v>2</v>
      </c>
    </row>
    <row r="62" spans="1:5" ht="24" customHeight="1">
      <c r="A62" s="107">
        <v>60</v>
      </c>
      <c r="B62" s="108" t="s">
        <v>137</v>
      </c>
      <c r="C62" s="109" t="s">
        <v>41</v>
      </c>
      <c r="D62" s="110">
        <v>2</v>
      </c>
      <c r="E62" s="106">
        <v>2</v>
      </c>
    </row>
    <row r="63" spans="1:5" ht="24" customHeight="1">
      <c r="A63" s="107">
        <v>61</v>
      </c>
      <c r="B63" s="108" t="s">
        <v>138</v>
      </c>
      <c r="C63" s="109" t="s">
        <v>41</v>
      </c>
      <c r="D63" s="110">
        <v>2</v>
      </c>
      <c r="E63" s="106">
        <v>2</v>
      </c>
    </row>
    <row r="64" spans="1:5" ht="24" customHeight="1">
      <c r="A64" s="107">
        <v>62</v>
      </c>
      <c r="B64" s="108" t="s">
        <v>139</v>
      </c>
      <c r="C64" s="109" t="s">
        <v>44</v>
      </c>
      <c r="D64" s="110">
        <v>1</v>
      </c>
      <c r="E64" s="106">
        <v>1</v>
      </c>
    </row>
    <row r="65" spans="1:5" ht="24" customHeight="1">
      <c r="A65" s="107">
        <v>63</v>
      </c>
      <c r="B65" s="108" t="s">
        <v>140</v>
      </c>
      <c r="C65" s="109" t="s">
        <v>170</v>
      </c>
      <c r="D65" s="110">
        <v>1</v>
      </c>
      <c r="E65" s="106">
        <v>1</v>
      </c>
    </row>
    <row r="66" spans="1:5" ht="24" customHeight="1">
      <c r="A66" s="107">
        <v>64</v>
      </c>
      <c r="B66" s="108" t="s">
        <v>141</v>
      </c>
      <c r="C66" s="109" t="s">
        <v>169</v>
      </c>
      <c r="D66" s="110">
        <v>2</v>
      </c>
      <c r="E66" s="106">
        <v>2</v>
      </c>
    </row>
    <row r="67" spans="1:5" ht="24" customHeight="1">
      <c r="A67" s="107">
        <v>65</v>
      </c>
      <c r="B67" s="108" t="s">
        <v>142</v>
      </c>
      <c r="C67" s="109" t="s">
        <v>180</v>
      </c>
      <c r="D67" s="110">
        <v>2</v>
      </c>
      <c r="E67" s="106">
        <v>2</v>
      </c>
    </row>
    <row r="68" spans="1:5" ht="24" customHeight="1">
      <c r="A68" s="107">
        <v>66</v>
      </c>
      <c r="B68" s="108" t="s">
        <v>143</v>
      </c>
      <c r="C68" s="109" t="s">
        <v>42</v>
      </c>
      <c r="D68" s="110">
        <v>1</v>
      </c>
      <c r="E68" s="106">
        <v>1</v>
      </c>
    </row>
    <row r="69" spans="1:5" ht="24" customHeight="1">
      <c r="A69" s="107">
        <v>67</v>
      </c>
      <c r="B69" s="108" t="s">
        <v>144</v>
      </c>
      <c r="C69" s="109" t="s">
        <v>3</v>
      </c>
      <c r="D69" s="110">
        <v>2</v>
      </c>
      <c r="E69" s="106">
        <v>2</v>
      </c>
    </row>
    <row r="70" spans="1:5" ht="24" customHeight="1">
      <c r="A70" s="107">
        <v>68</v>
      </c>
      <c r="B70" s="108" t="s">
        <v>145</v>
      </c>
      <c r="C70" s="109" t="s">
        <v>3</v>
      </c>
      <c r="D70" s="110">
        <v>0</v>
      </c>
      <c r="E70" s="106">
        <v>0</v>
      </c>
    </row>
    <row r="71" spans="1:5" ht="24" customHeight="1">
      <c r="A71" s="107">
        <v>69</v>
      </c>
      <c r="B71" s="108" t="s">
        <v>146</v>
      </c>
      <c r="C71" s="109" t="s">
        <v>181</v>
      </c>
      <c r="D71" s="110">
        <v>2</v>
      </c>
      <c r="E71" s="106">
        <v>2</v>
      </c>
    </row>
    <row r="72" spans="1:5" ht="24" customHeight="1">
      <c r="A72" s="107">
        <v>70</v>
      </c>
      <c r="B72" s="108" t="s">
        <v>147</v>
      </c>
      <c r="C72" s="109" t="s">
        <v>29</v>
      </c>
      <c r="D72" s="110">
        <v>1</v>
      </c>
      <c r="E72" s="106">
        <v>1</v>
      </c>
    </row>
    <row r="73" spans="1:5" ht="24" customHeight="1">
      <c r="A73" s="107">
        <v>71</v>
      </c>
      <c r="B73" s="108" t="s">
        <v>148</v>
      </c>
      <c r="C73" s="109" t="s">
        <v>182</v>
      </c>
      <c r="D73" s="110">
        <v>2</v>
      </c>
      <c r="E73" s="106">
        <v>2</v>
      </c>
    </row>
    <row r="74" spans="1:5" ht="24" customHeight="1">
      <c r="A74" s="107">
        <v>72</v>
      </c>
      <c r="B74" s="108" t="s">
        <v>149</v>
      </c>
      <c r="C74" s="109" t="s">
        <v>183</v>
      </c>
      <c r="D74" s="110">
        <v>2</v>
      </c>
      <c r="E74" s="106">
        <v>2</v>
      </c>
    </row>
    <row r="75" spans="1:5" ht="24" customHeight="1">
      <c r="A75" s="107">
        <v>73</v>
      </c>
      <c r="B75" s="108" t="s">
        <v>150</v>
      </c>
      <c r="C75" s="109" t="s">
        <v>39</v>
      </c>
      <c r="D75" s="110">
        <v>2</v>
      </c>
      <c r="E75" s="106">
        <v>2</v>
      </c>
    </row>
    <row r="76" spans="1:5" ht="24" customHeight="1">
      <c r="A76" s="107">
        <v>74</v>
      </c>
      <c r="B76" s="108" t="s">
        <v>151</v>
      </c>
      <c r="C76" s="109" t="s">
        <v>40</v>
      </c>
      <c r="D76" s="110">
        <v>1</v>
      </c>
      <c r="E76" s="106">
        <v>1</v>
      </c>
    </row>
    <row r="77" spans="1:5" ht="24" customHeight="1">
      <c r="A77" s="107">
        <v>75</v>
      </c>
      <c r="B77" s="108" t="s">
        <v>152</v>
      </c>
      <c r="C77" s="109" t="s">
        <v>40</v>
      </c>
      <c r="D77" s="110">
        <v>1</v>
      </c>
      <c r="E77" s="106">
        <v>1</v>
      </c>
    </row>
    <row r="78" spans="1:5" ht="24" customHeight="1">
      <c r="A78" s="107">
        <v>76</v>
      </c>
      <c r="B78" s="108" t="s">
        <v>153</v>
      </c>
      <c r="C78" s="109" t="s">
        <v>174</v>
      </c>
      <c r="D78" s="110">
        <v>2</v>
      </c>
      <c r="E78" s="106">
        <v>2</v>
      </c>
    </row>
    <row r="79" spans="1:5" ht="24" customHeight="1">
      <c r="A79" s="107">
        <v>77</v>
      </c>
      <c r="B79" s="108" t="s">
        <v>154</v>
      </c>
      <c r="C79" s="109" t="s">
        <v>184</v>
      </c>
      <c r="D79" s="110">
        <v>0</v>
      </c>
      <c r="E79" s="106">
        <v>0</v>
      </c>
    </row>
    <row r="80" spans="1:5" ht="24" customHeight="1">
      <c r="A80" s="107">
        <v>78</v>
      </c>
      <c r="B80" s="108" t="s">
        <v>155</v>
      </c>
      <c r="C80" s="109" t="s">
        <v>184</v>
      </c>
      <c r="D80" s="110">
        <v>2</v>
      </c>
      <c r="E80" s="106">
        <v>2</v>
      </c>
    </row>
    <row r="81" spans="1:5" ht="24" customHeight="1">
      <c r="A81" s="107">
        <v>79</v>
      </c>
      <c r="B81" s="108" t="s">
        <v>156</v>
      </c>
      <c r="C81" s="109" t="s">
        <v>171</v>
      </c>
      <c r="D81" s="110">
        <v>2</v>
      </c>
      <c r="E81" s="106">
        <v>2</v>
      </c>
    </row>
    <row r="82" spans="1:5" ht="24" customHeight="1">
      <c r="A82" s="107">
        <v>80</v>
      </c>
      <c r="B82" s="108" t="s">
        <v>157</v>
      </c>
      <c r="C82" s="109" t="s">
        <v>183</v>
      </c>
      <c r="D82" s="110">
        <v>2</v>
      </c>
      <c r="E82" s="106">
        <v>2</v>
      </c>
    </row>
    <row r="83" spans="1:5" ht="24" customHeight="1">
      <c r="A83" s="107">
        <v>81</v>
      </c>
      <c r="B83" s="108" t="s">
        <v>158</v>
      </c>
      <c r="C83" s="109" t="s">
        <v>27</v>
      </c>
      <c r="D83" s="110">
        <v>1</v>
      </c>
      <c r="E83" s="106">
        <v>1</v>
      </c>
    </row>
    <row r="84" spans="1:5" ht="24" customHeight="1">
      <c r="A84" s="107">
        <v>82</v>
      </c>
      <c r="B84" s="108" t="s">
        <v>159</v>
      </c>
      <c r="C84" s="109" t="s">
        <v>170</v>
      </c>
      <c r="D84" s="110">
        <v>2</v>
      </c>
      <c r="E84" s="106">
        <v>2</v>
      </c>
    </row>
    <row r="85" spans="1:5" ht="24" customHeight="1">
      <c r="A85" s="107">
        <v>83</v>
      </c>
      <c r="B85" s="108" t="s">
        <v>160</v>
      </c>
      <c r="C85" s="109" t="s">
        <v>36</v>
      </c>
      <c r="D85" s="110">
        <v>2</v>
      </c>
      <c r="E85" s="106">
        <v>2</v>
      </c>
    </row>
    <row r="86" spans="1:5" ht="24" customHeight="1">
      <c r="A86" s="107">
        <v>84</v>
      </c>
      <c r="B86" s="108" t="s">
        <v>161</v>
      </c>
      <c r="C86" s="109" t="s">
        <v>54</v>
      </c>
      <c r="D86" s="110">
        <v>2</v>
      </c>
      <c r="E86" s="106">
        <v>2</v>
      </c>
    </row>
    <row r="87" spans="1:5" ht="24" customHeight="1">
      <c r="A87" s="107">
        <v>85</v>
      </c>
      <c r="B87" s="108" t="s">
        <v>162</v>
      </c>
      <c r="C87" s="109" t="s">
        <v>54</v>
      </c>
      <c r="D87" s="110">
        <v>2</v>
      </c>
      <c r="E87" s="106">
        <v>2</v>
      </c>
    </row>
    <row r="88" spans="1:5" ht="24" customHeight="1">
      <c r="A88" s="107">
        <v>86</v>
      </c>
      <c r="B88" s="108" t="s">
        <v>186</v>
      </c>
      <c r="C88" s="109" t="s">
        <v>27</v>
      </c>
      <c r="D88" s="110">
        <v>0</v>
      </c>
      <c r="E88" s="106">
        <v>0</v>
      </c>
    </row>
    <row r="89" spans="1:5" ht="24" customHeight="1">
      <c r="A89" s="107">
        <v>87</v>
      </c>
      <c r="B89" s="108" t="s">
        <v>187</v>
      </c>
      <c r="C89" s="109" t="s">
        <v>48</v>
      </c>
      <c r="D89" s="110">
        <v>2</v>
      </c>
      <c r="E89" s="106">
        <v>2</v>
      </c>
    </row>
    <row r="90" spans="1:5" ht="24" customHeight="1">
      <c r="A90" s="107">
        <v>88</v>
      </c>
      <c r="B90" s="108" t="s">
        <v>188</v>
      </c>
      <c r="C90" s="109" t="s">
        <v>46</v>
      </c>
      <c r="D90" s="110">
        <v>0</v>
      </c>
      <c r="E90" s="106">
        <v>0</v>
      </c>
    </row>
    <row r="91" spans="1:5" ht="24" customHeight="1">
      <c r="A91" s="107">
        <v>89</v>
      </c>
      <c r="B91" s="108" t="s">
        <v>189</v>
      </c>
      <c r="C91" s="109" t="s">
        <v>46</v>
      </c>
      <c r="D91" s="110">
        <v>1</v>
      </c>
      <c r="E91" s="106">
        <v>1</v>
      </c>
    </row>
    <row r="92" spans="1:5" ht="24" customHeight="1">
      <c r="A92" s="107">
        <v>90</v>
      </c>
      <c r="B92" s="108" t="s">
        <v>190</v>
      </c>
      <c r="C92" s="109" t="s">
        <v>46</v>
      </c>
      <c r="D92" s="110">
        <v>1</v>
      </c>
      <c r="E92" s="106">
        <v>1</v>
      </c>
    </row>
    <row r="93" spans="1:5" ht="24" customHeight="1">
      <c r="A93" s="107">
        <v>91</v>
      </c>
      <c r="B93" s="108" t="s">
        <v>191</v>
      </c>
      <c r="C93" s="109" t="s">
        <v>34</v>
      </c>
      <c r="D93" s="110">
        <v>2</v>
      </c>
      <c r="E93" s="106">
        <v>2</v>
      </c>
    </row>
    <row r="94" spans="1:5" ht="24" customHeight="1">
      <c r="A94" s="107">
        <v>92</v>
      </c>
      <c r="B94" s="108" t="s">
        <v>192</v>
      </c>
      <c r="C94" s="109" t="s">
        <v>276</v>
      </c>
      <c r="D94" s="110">
        <v>1</v>
      </c>
      <c r="E94" s="106">
        <v>1</v>
      </c>
    </row>
    <row r="95" spans="1:5" ht="24" customHeight="1">
      <c r="A95" s="107">
        <v>93</v>
      </c>
      <c r="B95" s="108" t="s">
        <v>193</v>
      </c>
      <c r="C95" s="109" t="s">
        <v>276</v>
      </c>
      <c r="D95" s="110">
        <v>1</v>
      </c>
      <c r="E95" s="106">
        <v>1</v>
      </c>
    </row>
    <row r="96" spans="1:5" ht="24" customHeight="1">
      <c r="A96" s="107">
        <v>94</v>
      </c>
      <c r="B96" s="108" t="s">
        <v>194</v>
      </c>
      <c r="C96" s="109" t="s">
        <v>277</v>
      </c>
      <c r="D96" s="110">
        <v>2</v>
      </c>
      <c r="E96" s="106">
        <v>2</v>
      </c>
    </row>
    <row r="97" spans="1:5" ht="24" customHeight="1">
      <c r="A97" s="107">
        <v>95</v>
      </c>
      <c r="B97" s="108" t="s">
        <v>475</v>
      </c>
      <c r="C97" s="109" t="s">
        <v>8</v>
      </c>
      <c r="D97" s="110">
        <v>1</v>
      </c>
      <c r="E97" s="106">
        <v>1</v>
      </c>
    </row>
    <row r="98" spans="1:5" ht="24" customHeight="1">
      <c r="A98" s="107">
        <v>96</v>
      </c>
      <c r="B98" s="108" t="s">
        <v>476</v>
      </c>
      <c r="C98" s="109" t="s">
        <v>37</v>
      </c>
      <c r="D98" s="110">
        <v>2</v>
      </c>
      <c r="E98" s="106">
        <v>2</v>
      </c>
    </row>
    <row r="99" spans="1:5" ht="24" customHeight="1">
      <c r="A99" s="107">
        <v>97</v>
      </c>
      <c r="B99" s="108" t="s">
        <v>195</v>
      </c>
      <c r="C99" s="109" t="s">
        <v>37</v>
      </c>
      <c r="D99" s="110">
        <v>2</v>
      </c>
      <c r="E99" s="106">
        <v>2</v>
      </c>
    </row>
    <row r="100" spans="1:5" ht="24" customHeight="1">
      <c r="A100" s="107">
        <v>98</v>
      </c>
      <c r="B100" s="108" t="s">
        <v>196</v>
      </c>
      <c r="C100" s="109" t="s">
        <v>38</v>
      </c>
      <c r="D100" s="110">
        <v>1</v>
      </c>
      <c r="E100" s="106">
        <v>1</v>
      </c>
    </row>
    <row r="101" spans="1:5" ht="24" customHeight="1">
      <c r="A101" s="107">
        <v>99</v>
      </c>
      <c r="B101" s="108" t="s">
        <v>197</v>
      </c>
      <c r="C101" s="109" t="s">
        <v>27</v>
      </c>
      <c r="D101" s="110">
        <v>1</v>
      </c>
      <c r="E101" s="106">
        <v>1</v>
      </c>
    </row>
    <row r="102" spans="1:5" ht="24" customHeight="1">
      <c r="A102" s="107">
        <v>100</v>
      </c>
      <c r="B102" s="108" t="s">
        <v>198</v>
      </c>
      <c r="C102" s="109" t="s">
        <v>45</v>
      </c>
      <c r="D102" s="110">
        <v>2</v>
      </c>
      <c r="E102" s="106">
        <v>2</v>
      </c>
    </row>
    <row r="103" spans="1:5" ht="24" customHeight="1">
      <c r="A103" s="107">
        <v>101</v>
      </c>
      <c r="B103" s="108" t="s">
        <v>199</v>
      </c>
      <c r="C103" s="109" t="s">
        <v>6</v>
      </c>
      <c r="D103" s="110">
        <v>2</v>
      </c>
      <c r="E103" s="106">
        <v>2</v>
      </c>
    </row>
    <row r="104" spans="1:5" ht="24" customHeight="1">
      <c r="A104" s="107">
        <v>102</v>
      </c>
      <c r="B104" s="108" t="s">
        <v>200</v>
      </c>
      <c r="C104" s="109" t="s">
        <v>47</v>
      </c>
      <c r="D104" s="110">
        <v>2</v>
      </c>
      <c r="E104" s="106">
        <v>2</v>
      </c>
    </row>
    <row r="105" spans="1:5" ht="24" customHeight="1">
      <c r="A105" s="107">
        <v>103</v>
      </c>
      <c r="B105" s="108" t="s">
        <v>201</v>
      </c>
      <c r="C105" s="109" t="s">
        <v>5</v>
      </c>
      <c r="D105" s="110">
        <v>1</v>
      </c>
      <c r="E105" s="106">
        <v>1</v>
      </c>
    </row>
    <row r="106" spans="1:5" ht="24" customHeight="1">
      <c r="A106" s="107">
        <v>104</v>
      </c>
      <c r="B106" s="108" t="s">
        <v>202</v>
      </c>
      <c r="C106" s="109" t="s">
        <v>5</v>
      </c>
      <c r="D106" s="110">
        <v>1</v>
      </c>
      <c r="E106" s="106">
        <v>1</v>
      </c>
    </row>
    <row r="107" spans="1:5" ht="24" customHeight="1">
      <c r="A107" s="107">
        <v>105</v>
      </c>
      <c r="B107" s="108" t="s">
        <v>203</v>
      </c>
      <c r="C107" s="109" t="s">
        <v>170</v>
      </c>
      <c r="D107" s="110">
        <v>2</v>
      </c>
      <c r="E107" s="106">
        <v>2</v>
      </c>
    </row>
    <row r="108" spans="1:5" ht="24" customHeight="1">
      <c r="A108" s="107">
        <v>106</v>
      </c>
      <c r="B108" s="108" t="s">
        <v>204</v>
      </c>
      <c r="C108" s="109" t="s">
        <v>174</v>
      </c>
      <c r="D108" s="110">
        <v>1</v>
      </c>
      <c r="E108" s="106">
        <v>1</v>
      </c>
    </row>
    <row r="109" spans="1:5" ht="24" customHeight="1">
      <c r="A109" s="107">
        <v>107</v>
      </c>
      <c r="B109" s="108" t="s">
        <v>477</v>
      </c>
      <c r="C109" s="109" t="s">
        <v>174</v>
      </c>
      <c r="D109" s="110">
        <v>2</v>
      </c>
      <c r="E109" s="106">
        <v>2</v>
      </c>
    </row>
    <row r="110" spans="1:5" ht="24" customHeight="1">
      <c r="A110" s="107">
        <v>108</v>
      </c>
      <c r="B110" s="108" t="s">
        <v>478</v>
      </c>
      <c r="C110" s="109" t="s">
        <v>278</v>
      </c>
      <c r="D110" s="110">
        <v>2</v>
      </c>
      <c r="E110" s="106">
        <v>2</v>
      </c>
    </row>
    <row r="111" spans="1:5" ht="24" customHeight="1">
      <c r="A111" s="107">
        <v>109</v>
      </c>
      <c r="B111" s="108" t="s">
        <v>479</v>
      </c>
      <c r="C111" s="109" t="s">
        <v>279</v>
      </c>
      <c r="D111" s="110">
        <v>2</v>
      </c>
      <c r="E111" s="106">
        <v>2</v>
      </c>
    </row>
    <row r="112" spans="1:5" ht="24" customHeight="1">
      <c r="A112" s="107">
        <v>110</v>
      </c>
      <c r="B112" s="108" t="s">
        <v>480</v>
      </c>
      <c r="C112" s="109" t="s">
        <v>280</v>
      </c>
      <c r="D112" s="110">
        <v>2</v>
      </c>
      <c r="E112" s="106">
        <v>2</v>
      </c>
    </row>
    <row r="113" spans="1:5" ht="24" customHeight="1">
      <c r="A113" s="107">
        <v>111</v>
      </c>
      <c r="B113" s="108" t="s">
        <v>205</v>
      </c>
      <c r="C113" s="109" t="s">
        <v>280</v>
      </c>
      <c r="D113" s="110">
        <v>2</v>
      </c>
      <c r="E113" s="106">
        <v>2</v>
      </c>
    </row>
    <row r="114" spans="1:5" ht="24" customHeight="1">
      <c r="A114" s="107">
        <v>112</v>
      </c>
      <c r="B114" s="108" t="s">
        <v>206</v>
      </c>
      <c r="C114" s="109" t="s">
        <v>276</v>
      </c>
      <c r="D114" s="110">
        <v>2</v>
      </c>
      <c r="E114" s="106">
        <v>2</v>
      </c>
    </row>
    <row r="115" spans="1:5" ht="24" customHeight="1">
      <c r="A115" s="107">
        <v>113</v>
      </c>
      <c r="B115" s="108" t="s">
        <v>481</v>
      </c>
      <c r="C115" s="109" t="s">
        <v>276</v>
      </c>
      <c r="D115" s="110">
        <v>2</v>
      </c>
      <c r="E115" s="106">
        <v>2</v>
      </c>
    </row>
    <row r="116" spans="1:5" ht="24" customHeight="1">
      <c r="A116" s="107">
        <v>114</v>
      </c>
      <c r="B116" s="108" t="s">
        <v>482</v>
      </c>
      <c r="C116" s="109" t="s">
        <v>276</v>
      </c>
      <c r="D116" s="110">
        <v>2</v>
      </c>
      <c r="E116" s="106">
        <v>2</v>
      </c>
    </row>
    <row r="117" spans="1:5" ht="24" customHeight="1">
      <c r="A117" s="107">
        <v>115</v>
      </c>
      <c r="B117" s="108" t="s">
        <v>483</v>
      </c>
      <c r="C117" s="109" t="s">
        <v>5</v>
      </c>
      <c r="D117" s="110">
        <v>2</v>
      </c>
      <c r="E117" s="106">
        <v>2</v>
      </c>
    </row>
    <row r="118" spans="1:5" ht="24" customHeight="1">
      <c r="A118" s="107">
        <v>116</v>
      </c>
      <c r="B118" s="108" t="s">
        <v>207</v>
      </c>
      <c r="C118" s="109" t="s">
        <v>281</v>
      </c>
      <c r="D118" s="110">
        <v>2</v>
      </c>
      <c r="E118" s="106">
        <v>2</v>
      </c>
    </row>
    <row r="119" spans="1:5" ht="24" customHeight="1">
      <c r="A119" s="107">
        <v>117</v>
      </c>
      <c r="B119" s="108" t="s">
        <v>208</v>
      </c>
      <c r="C119" s="109" t="s">
        <v>281</v>
      </c>
      <c r="D119" s="110">
        <v>2</v>
      </c>
      <c r="E119" s="106">
        <v>2</v>
      </c>
    </row>
    <row r="120" spans="1:5" ht="24" customHeight="1">
      <c r="A120" s="107">
        <v>118</v>
      </c>
      <c r="B120" s="108" t="s">
        <v>209</v>
      </c>
      <c r="C120" s="109" t="s">
        <v>282</v>
      </c>
      <c r="D120" s="110">
        <v>1</v>
      </c>
      <c r="E120" s="106">
        <v>1</v>
      </c>
    </row>
    <row r="121" spans="1:5" ht="24" customHeight="1">
      <c r="A121" s="107">
        <v>119</v>
      </c>
      <c r="B121" s="108" t="s">
        <v>484</v>
      </c>
      <c r="C121" s="109" t="s">
        <v>9</v>
      </c>
      <c r="D121" s="110">
        <v>2</v>
      </c>
      <c r="E121" s="106">
        <v>2</v>
      </c>
    </row>
    <row r="122" spans="1:5" ht="24" customHeight="1">
      <c r="A122" s="107">
        <v>120</v>
      </c>
      <c r="B122" s="108" t="s">
        <v>485</v>
      </c>
      <c r="C122" s="109" t="s">
        <v>9</v>
      </c>
      <c r="D122" s="110">
        <v>2</v>
      </c>
      <c r="E122" s="106">
        <v>2</v>
      </c>
    </row>
    <row r="123" spans="1:5" ht="24" customHeight="1">
      <c r="A123" s="107">
        <v>121</v>
      </c>
      <c r="B123" s="108" t="s">
        <v>486</v>
      </c>
      <c r="C123" s="109" t="s">
        <v>6</v>
      </c>
      <c r="D123" s="110">
        <v>2</v>
      </c>
      <c r="E123" s="106">
        <v>2</v>
      </c>
    </row>
    <row r="124" spans="1:5" ht="24" customHeight="1">
      <c r="A124" s="107">
        <v>122</v>
      </c>
      <c r="B124" s="108" t="s">
        <v>487</v>
      </c>
      <c r="C124" s="109" t="s">
        <v>50</v>
      </c>
      <c r="D124" s="110">
        <v>2</v>
      </c>
      <c r="E124" s="106">
        <v>2</v>
      </c>
    </row>
    <row r="125" spans="1:5" ht="24" customHeight="1">
      <c r="A125" s="107">
        <v>123</v>
      </c>
      <c r="B125" s="108" t="s">
        <v>210</v>
      </c>
      <c r="C125" s="109" t="s">
        <v>50</v>
      </c>
      <c r="D125" s="110">
        <v>2</v>
      </c>
      <c r="E125" s="106">
        <v>2</v>
      </c>
    </row>
    <row r="126" spans="1:5" ht="24" customHeight="1">
      <c r="A126" s="107">
        <v>124</v>
      </c>
      <c r="B126" s="108" t="s">
        <v>211</v>
      </c>
      <c r="C126" s="109" t="s">
        <v>5</v>
      </c>
      <c r="D126" s="110">
        <v>0</v>
      </c>
      <c r="E126" s="106">
        <v>0</v>
      </c>
    </row>
    <row r="127" spans="1:5" ht="24" customHeight="1">
      <c r="A127" s="107">
        <v>125</v>
      </c>
      <c r="B127" s="108" t="s">
        <v>212</v>
      </c>
      <c r="C127" s="109" t="s">
        <v>39</v>
      </c>
      <c r="D127" s="110">
        <v>2</v>
      </c>
      <c r="E127" s="106">
        <v>2</v>
      </c>
    </row>
    <row r="128" spans="1:5" ht="24" customHeight="1">
      <c r="A128" s="107">
        <v>126</v>
      </c>
      <c r="B128" s="108" t="s">
        <v>213</v>
      </c>
      <c r="C128" s="109" t="s">
        <v>37</v>
      </c>
      <c r="D128" s="110">
        <v>1</v>
      </c>
      <c r="E128" s="106">
        <v>1</v>
      </c>
    </row>
    <row r="129" spans="1:5" ht="24" customHeight="1">
      <c r="A129" s="107">
        <v>127</v>
      </c>
      <c r="B129" s="108" t="s">
        <v>214</v>
      </c>
      <c r="C129" s="109" t="s">
        <v>170</v>
      </c>
      <c r="D129" s="110">
        <v>2</v>
      </c>
      <c r="E129" s="106">
        <v>2</v>
      </c>
    </row>
    <row r="130" spans="1:5" ht="24" customHeight="1">
      <c r="A130" s="107">
        <v>128</v>
      </c>
      <c r="B130" s="108" t="s">
        <v>215</v>
      </c>
      <c r="C130" s="109" t="s">
        <v>6</v>
      </c>
      <c r="D130" s="110">
        <v>2</v>
      </c>
      <c r="E130" s="106">
        <v>2</v>
      </c>
    </row>
    <row r="131" spans="1:5" ht="24" customHeight="1">
      <c r="A131" s="107">
        <v>129</v>
      </c>
      <c r="B131" s="108" t="s">
        <v>488</v>
      </c>
      <c r="C131" s="109" t="s">
        <v>283</v>
      </c>
      <c r="D131" s="110">
        <v>2</v>
      </c>
      <c r="E131" s="106">
        <v>2</v>
      </c>
    </row>
    <row r="132" spans="1:5" ht="24" customHeight="1">
      <c r="A132" s="107">
        <v>130</v>
      </c>
      <c r="B132" s="108" t="s">
        <v>489</v>
      </c>
      <c r="C132" s="109" t="s">
        <v>34</v>
      </c>
      <c r="D132" s="110">
        <v>2</v>
      </c>
      <c r="E132" s="106">
        <v>2</v>
      </c>
    </row>
    <row r="133" spans="1:5" ht="24" customHeight="1">
      <c r="A133" s="107">
        <v>131</v>
      </c>
      <c r="B133" s="108" t="s">
        <v>490</v>
      </c>
      <c r="C133" s="109" t="s">
        <v>5</v>
      </c>
      <c r="D133" s="110">
        <v>2</v>
      </c>
      <c r="E133" s="106">
        <v>2</v>
      </c>
    </row>
    <row r="134" spans="1:5" ht="24" customHeight="1">
      <c r="A134" s="107">
        <v>132</v>
      </c>
      <c r="B134" s="108" t="s">
        <v>216</v>
      </c>
      <c r="C134" s="109" t="s">
        <v>284</v>
      </c>
      <c r="D134" s="110">
        <v>2</v>
      </c>
      <c r="E134" s="106">
        <v>2</v>
      </c>
    </row>
    <row r="135" spans="1:5" ht="24" customHeight="1">
      <c r="A135" s="107">
        <v>133</v>
      </c>
      <c r="B135" s="108" t="s">
        <v>217</v>
      </c>
      <c r="C135" s="109" t="s">
        <v>174</v>
      </c>
      <c r="D135" s="110">
        <v>0</v>
      </c>
      <c r="E135" s="106">
        <v>0</v>
      </c>
    </row>
    <row r="136" spans="1:5" ht="24" customHeight="1">
      <c r="A136" s="107">
        <v>134</v>
      </c>
      <c r="B136" s="108" t="s">
        <v>218</v>
      </c>
      <c r="C136" s="109" t="s">
        <v>285</v>
      </c>
      <c r="D136" s="110">
        <v>2</v>
      </c>
      <c r="E136" s="106">
        <v>2</v>
      </c>
    </row>
    <row r="137" spans="1:5" ht="24" customHeight="1">
      <c r="A137" s="107">
        <v>135</v>
      </c>
      <c r="B137" s="108" t="s">
        <v>219</v>
      </c>
      <c r="C137" s="109" t="s">
        <v>172</v>
      </c>
      <c r="D137" s="110">
        <v>2</v>
      </c>
      <c r="E137" s="106">
        <v>2</v>
      </c>
    </row>
    <row r="138" spans="1:5" ht="24" customHeight="1">
      <c r="A138" s="107">
        <v>136</v>
      </c>
      <c r="B138" s="108" t="s">
        <v>491</v>
      </c>
      <c r="C138" s="109" t="s">
        <v>183</v>
      </c>
      <c r="D138" s="110">
        <v>2</v>
      </c>
      <c r="E138" s="106">
        <v>2</v>
      </c>
    </row>
    <row r="139" spans="1:5" ht="24" customHeight="1">
      <c r="A139" s="107">
        <v>137</v>
      </c>
      <c r="B139" s="108" t="s">
        <v>492</v>
      </c>
      <c r="C139" s="109" t="s">
        <v>286</v>
      </c>
      <c r="D139" s="110">
        <v>2</v>
      </c>
      <c r="E139" s="106">
        <v>2</v>
      </c>
    </row>
    <row r="140" spans="1:5" ht="24" customHeight="1">
      <c r="A140" s="107">
        <v>138</v>
      </c>
      <c r="B140" s="108" t="s">
        <v>493</v>
      </c>
      <c r="C140" s="109" t="s">
        <v>6</v>
      </c>
      <c r="D140" s="110">
        <v>2</v>
      </c>
      <c r="E140" s="106">
        <v>2</v>
      </c>
    </row>
    <row r="141" spans="1:5" ht="24" customHeight="1">
      <c r="A141" s="107">
        <v>139</v>
      </c>
      <c r="B141" s="108" t="s">
        <v>220</v>
      </c>
      <c r="C141" s="109" t="s">
        <v>5</v>
      </c>
      <c r="D141" s="110">
        <v>1</v>
      </c>
      <c r="E141" s="106">
        <v>1</v>
      </c>
    </row>
    <row r="142" spans="1:5" ht="24" customHeight="1">
      <c r="A142" s="107">
        <v>140</v>
      </c>
      <c r="B142" s="108" t="s">
        <v>221</v>
      </c>
      <c r="C142" s="109" t="s">
        <v>5</v>
      </c>
      <c r="D142" s="110">
        <v>2</v>
      </c>
      <c r="E142" s="106">
        <v>2</v>
      </c>
    </row>
    <row r="143" spans="1:5" ht="24" customHeight="1">
      <c r="A143" s="107">
        <v>141</v>
      </c>
      <c r="B143" s="108" t="s">
        <v>222</v>
      </c>
      <c r="C143" s="109" t="s">
        <v>5</v>
      </c>
      <c r="D143" s="110">
        <v>1</v>
      </c>
      <c r="E143" s="106">
        <v>1</v>
      </c>
    </row>
    <row r="144" spans="1:5" ht="24" customHeight="1">
      <c r="A144" s="107">
        <v>142</v>
      </c>
      <c r="B144" s="108" t="s">
        <v>223</v>
      </c>
      <c r="C144" s="109" t="s">
        <v>287</v>
      </c>
      <c r="D144" s="110">
        <v>2</v>
      </c>
      <c r="E144" s="106">
        <v>2</v>
      </c>
    </row>
    <row r="145" spans="1:5" ht="24" customHeight="1">
      <c r="A145" s="107">
        <v>143</v>
      </c>
      <c r="B145" s="108" t="s">
        <v>224</v>
      </c>
      <c r="C145" s="109" t="s">
        <v>288</v>
      </c>
      <c r="D145" s="110">
        <v>2</v>
      </c>
      <c r="E145" s="106">
        <v>2</v>
      </c>
    </row>
    <row r="146" spans="1:5" ht="24" customHeight="1">
      <c r="A146" s="107">
        <v>144</v>
      </c>
      <c r="B146" s="108" t="s">
        <v>225</v>
      </c>
      <c r="C146" s="109" t="s">
        <v>288</v>
      </c>
      <c r="D146" s="110">
        <v>2</v>
      </c>
      <c r="E146" s="106">
        <v>2</v>
      </c>
    </row>
    <row r="147" spans="1:5" ht="24" customHeight="1">
      <c r="A147" s="107">
        <v>145</v>
      </c>
      <c r="B147" s="108" t="s">
        <v>226</v>
      </c>
      <c r="C147" s="109" t="s">
        <v>6</v>
      </c>
      <c r="D147" s="110">
        <v>2</v>
      </c>
      <c r="E147" s="106">
        <v>2</v>
      </c>
    </row>
    <row r="148" spans="1:5" ht="24" customHeight="1">
      <c r="A148" s="107">
        <v>146</v>
      </c>
      <c r="B148" s="108" t="s">
        <v>227</v>
      </c>
      <c r="C148" s="109" t="s">
        <v>6</v>
      </c>
      <c r="D148" s="110">
        <v>2</v>
      </c>
      <c r="E148" s="106">
        <v>2</v>
      </c>
    </row>
    <row r="149" spans="1:5" ht="24" customHeight="1">
      <c r="A149" s="107">
        <v>147</v>
      </c>
      <c r="B149" s="108" t="s">
        <v>228</v>
      </c>
      <c r="C149" s="109" t="s">
        <v>289</v>
      </c>
      <c r="D149" s="110">
        <v>2</v>
      </c>
      <c r="E149" s="106">
        <v>2</v>
      </c>
    </row>
    <row r="150" spans="1:5" ht="24" customHeight="1">
      <c r="A150" s="107">
        <v>148</v>
      </c>
      <c r="B150" s="108" t="s">
        <v>229</v>
      </c>
      <c r="C150" s="109" t="s">
        <v>290</v>
      </c>
      <c r="D150" s="110">
        <v>2</v>
      </c>
      <c r="E150" s="106">
        <v>2</v>
      </c>
    </row>
    <row r="151" spans="1:5" ht="24" customHeight="1">
      <c r="A151" s="107">
        <v>149</v>
      </c>
      <c r="B151" s="108" t="s">
        <v>230</v>
      </c>
      <c r="C151" s="109" t="s">
        <v>54</v>
      </c>
      <c r="D151" s="110">
        <v>2</v>
      </c>
      <c r="E151" s="106">
        <v>2</v>
      </c>
    </row>
    <row r="152" spans="1:5" ht="24" customHeight="1">
      <c r="A152" s="107">
        <v>150</v>
      </c>
      <c r="B152" s="108" t="s">
        <v>231</v>
      </c>
      <c r="C152" s="109" t="s">
        <v>291</v>
      </c>
      <c r="D152" s="110">
        <v>2</v>
      </c>
      <c r="E152" s="106">
        <v>2</v>
      </c>
    </row>
    <row r="153" spans="1:5" ht="24" customHeight="1">
      <c r="A153" s="107">
        <v>151</v>
      </c>
      <c r="B153" s="108" t="s">
        <v>232</v>
      </c>
      <c r="C153" s="109" t="s">
        <v>9</v>
      </c>
      <c r="D153" s="110">
        <v>2</v>
      </c>
      <c r="E153" s="106">
        <v>2</v>
      </c>
    </row>
    <row r="154" spans="1:5" ht="24" customHeight="1">
      <c r="A154" s="107">
        <v>152</v>
      </c>
      <c r="B154" s="108" t="s">
        <v>233</v>
      </c>
      <c r="C154" s="109" t="s">
        <v>9</v>
      </c>
      <c r="D154" s="110">
        <v>2</v>
      </c>
      <c r="E154" s="106">
        <v>2</v>
      </c>
    </row>
    <row r="155" spans="1:5" ht="24" customHeight="1">
      <c r="A155" s="107">
        <v>153</v>
      </c>
      <c r="B155" s="108" t="s">
        <v>234</v>
      </c>
      <c r="C155" s="109" t="s">
        <v>9</v>
      </c>
      <c r="D155" s="110">
        <v>2</v>
      </c>
      <c r="E155" s="106">
        <v>2</v>
      </c>
    </row>
    <row r="156" spans="1:5" ht="24" customHeight="1">
      <c r="A156" s="107">
        <v>154</v>
      </c>
      <c r="B156" s="108" t="s">
        <v>235</v>
      </c>
      <c r="C156" s="109" t="s">
        <v>9</v>
      </c>
      <c r="D156" s="110">
        <v>2</v>
      </c>
      <c r="E156" s="106">
        <v>2</v>
      </c>
    </row>
    <row r="157" spans="1:5" ht="24" customHeight="1">
      <c r="A157" s="107">
        <v>155</v>
      </c>
      <c r="B157" s="108" t="s">
        <v>236</v>
      </c>
      <c r="C157" s="109" t="s">
        <v>292</v>
      </c>
      <c r="D157" s="110">
        <v>2</v>
      </c>
      <c r="E157" s="106">
        <v>2</v>
      </c>
    </row>
    <row r="158" spans="1:5" ht="24" customHeight="1">
      <c r="A158" s="107">
        <v>156</v>
      </c>
      <c r="B158" s="108" t="s">
        <v>237</v>
      </c>
      <c r="C158" s="109" t="s">
        <v>276</v>
      </c>
      <c r="D158" s="110">
        <v>1</v>
      </c>
      <c r="E158" s="106">
        <v>1</v>
      </c>
    </row>
    <row r="159" spans="1:5" ht="24" customHeight="1">
      <c r="A159" s="107">
        <v>157</v>
      </c>
      <c r="B159" s="108" t="s">
        <v>238</v>
      </c>
      <c r="C159" s="109" t="s">
        <v>9</v>
      </c>
      <c r="D159" s="110">
        <v>2</v>
      </c>
      <c r="E159" s="106">
        <v>2</v>
      </c>
    </row>
    <row r="160" spans="1:5" ht="24" customHeight="1">
      <c r="A160" s="107">
        <v>158</v>
      </c>
      <c r="B160" s="108" t="s">
        <v>239</v>
      </c>
      <c r="C160" s="109" t="s">
        <v>281</v>
      </c>
      <c r="D160" s="110">
        <v>1</v>
      </c>
      <c r="E160" s="106">
        <v>1</v>
      </c>
    </row>
    <row r="161" spans="1:5" ht="24" customHeight="1">
      <c r="A161" s="107">
        <v>159</v>
      </c>
      <c r="B161" s="108" t="s">
        <v>240</v>
      </c>
      <c r="C161" s="109" t="s">
        <v>293</v>
      </c>
      <c r="D161" s="110">
        <v>2</v>
      </c>
      <c r="E161" s="106">
        <v>2</v>
      </c>
    </row>
    <row r="162" spans="1:5" ht="24" customHeight="1">
      <c r="A162" s="107">
        <v>160</v>
      </c>
      <c r="B162" s="108" t="s">
        <v>241</v>
      </c>
      <c r="C162" s="109" t="s">
        <v>293</v>
      </c>
      <c r="D162" s="110">
        <v>1</v>
      </c>
      <c r="E162" s="106">
        <v>1</v>
      </c>
    </row>
    <row r="163" spans="1:5" ht="24" customHeight="1">
      <c r="A163" s="107">
        <v>161</v>
      </c>
      <c r="B163" s="108" t="s">
        <v>242</v>
      </c>
      <c r="C163" s="109" t="s">
        <v>46</v>
      </c>
      <c r="D163" s="110">
        <v>2</v>
      </c>
      <c r="E163" s="106">
        <v>2</v>
      </c>
    </row>
    <row r="164" spans="1:5" ht="24" customHeight="1">
      <c r="A164" s="107">
        <v>162</v>
      </c>
      <c r="B164" s="108" t="s">
        <v>243</v>
      </c>
      <c r="C164" s="109" t="s">
        <v>5</v>
      </c>
      <c r="D164" s="110">
        <v>1</v>
      </c>
      <c r="E164" s="106">
        <v>1</v>
      </c>
    </row>
    <row r="165" spans="1:5" ht="24" customHeight="1">
      <c r="A165" s="107">
        <v>163</v>
      </c>
      <c r="B165" s="108" t="s">
        <v>494</v>
      </c>
      <c r="C165" s="109" t="s">
        <v>174</v>
      </c>
      <c r="D165" s="110">
        <v>2</v>
      </c>
      <c r="E165" s="106">
        <v>2</v>
      </c>
    </row>
    <row r="166" spans="1:5" ht="24" customHeight="1">
      <c r="A166" s="107">
        <v>164</v>
      </c>
      <c r="B166" s="108" t="s">
        <v>244</v>
      </c>
      <c r="C166" s="109" t="s">
        <v>25</v>
      </c>
      <c r="D166" s="110">
        <v>1</v>
      </c>
      <c r="E166" s="106">
        <v>1</v>
      </c>
    </row>
    <row r="167" spans="1:5" ht="24" customHeight="1">
      <c r="A167" s="107">
        <v>165</v>
      </c>
      <c r="B167" s="108" t="s">
        <v>245</v>
      </c>
      <c r="C167" s="109" t="s">
        <v>168</v>
      </c>
      <c r="D167" s="110">
        <v>2</v>
      </c>
      <c r="E167" s="106">
        <v>2</v>
      </c>
    </row>
    <row r="168" spans="1:5" ht="24" customHeight="1">
      <c r="A168" s="107">
        <v>166</v>
      </c>
      <c r="B168" s="108" t="s">
        <v>246</v>
      </c>
      <c r="C168" s="109" t="s">
        <v>175</v>
      </c>
      <c r="D168" s="110">
        <v>2</v>
      </c>
      <c r="E168" s="106">
        <v>2</v>
      </c>
    </row>
    <row r="169" spans="1:5" ht="24" customHeight="1">
      <c r="A169" s="107">
        <v>167</v>
      </c>
      <c r="B169" s="108" t="s">
        <v>247</v>
      </c>
      <c r="C169" s="109" t="s">
        <v>294</v>
      </c>
      <c r="D169" s="110">
        <v>2</v>
      </c>
      <c r="E169" s="106">
        <v>2</v>
      </c>
    </row>
    <row r="170" spans="1:5" ht="24" customHeight="1">
      <c r="A170" s="107">
        <v>168</v>
      </c>
      <c r="B170" s="108" t="s">
        <v>495</v>
      </c>
      <c r="C170" s="109" t="s">
        <v>4</v>
      </c>
      <c r="D170" s="110">
        <v>1</v>
      </c>
      <c r="E170" s="106">
        <v>1</v>
      </c>
    </row>
    <row r="171" spans="1:5" ht="24" customHeight="1">
      <c r="A171" s="107">
        <v>169</v>
      </c>
      <c r="B171" s="108" t="s">
        <v>248</v>
      </c>
      <c r="C171" s="109" t="s">
        <v>34</v>
      </c>
      <c r="D171" s="110">
        <v>1</v>
      </c>
      <c r="E171" s="106">
        <v>1</v>
      </c>
    </row>
    <row r="172" spans="1:5" ht="24" customHeight="1">
      <c r="A172" s="107">
        <v>170</v>
      </c>
      <c r="B172" s="108" t="s">
        <v>249</v>
      </c>
      <c r="C172" s="109" t="s">
        <v>34</v>
      </c>
      <c r="D172" s="110">
        <v>1</v>
      </c>
      <c r="E172" s="106">
        <v>1</v>
      </c>
    </row>
    <row r="173" spans="1:5" ht="24" customHeight="1">
      <c r="A173" s="107">
        <v>171</v>
      </c>
      <c r="B173" s="108" t="s">
        <v>250</v>
      </c>
      <c r="C173" s="109" t="s">
        <v>289</v>
      </c>
      <c r="D173" s="110">
        <v>1</v>
      </c>
      <c r="E173" s="106">
        <v>1</v>
      </c>
    </row>
    <row r="174" spans="1:5" ht="24" customHeight="1">
      <c r="A174" s="107">
        <v>172</v>
      </c>
      <c r="B174" s="108" t="s">
        <v>251</v>
      </c>
      <c r="C174" s="109" t="s">
        <v>5</v>
      </c>
      <c r="D174" s="110">
        <v>1</v>
      </c>
      <c r="E174" s="106">
        <v>1</v>
      </c>
    </row>
    <row r="175" spans="1:5" ht="24" customHeight="1">
      <c r="A175" s="107">
        <v>173</v>
      </c>
      <c r="B175" s="108" t="s">
        <v>252</v>
      </c>
      <c r="C175" s="109" t="s">
        <v>5</v>
      </c>
      <c r="D175" s="110">
        <v>1</v>
      </c>
      <c r="E175" s="106">
        <v>1</v>
      </c>
    </row>
    <row r="176" spans="1:5" ht="24" customHeight="1">
      <c r="A176" s="107">
        <v>174</v>
      </c>
      <c r="B176" s="108" t="s">
        <v>253</v>
      </c>
      <c r="C176" s="109" t="s">
        <v>5</v>
      </c>
      <c r="D176" s="110">
        <v>2</v>
      </c>
      <c r="E176" s="106">
        <v>2</v>
      </c>
    </row>
    <row r="177" spans="1:5" ht="24" customHeight="1">
      <c r="A177" s="107">
        <v>175</v>
      </c>
      <c r="B177" s="108" t="s">
        <v>254</v>
      </c>
      <c r="C177" s="109" t="s">
        <v>62</v>
      </c>
      <c r="D177" s="110">
        <v>2</v>
      </c>
      <c r="E177" s="106">
        <v>2</v>
      </c>
    </row>
    <row r="178" spans="1:5" ht="24" customHeight="1">
      <c r="A178" s="107">
        <v>176</v>
      </c>
      <c r="B178" s="108" t="s">
        <v>255</v>
      </c>
      <c r="C178" s="109" t="s">
        <v>287</v>
      </c>
      <c r="D178" s="110">
        <v>2</v>
      </c>
      <c r="E178" s="106">
        <v>2</v>
      </c>
    </row>
    <row r="179" spans="1:5" ht="24" customHeight="1">
      <c r="A179" s="107">
        <v>177</v>
      </c>
      <c r="B179" s="108" t="s">
        <v>256</v>
      </c>
      <c r="C179" s="109" t="s">
        <v>170</v>
      </c>
      <c r="D179" s="110">
        <v>2</v>
      </c>
      <c r="E179" s="106">
        <v>2</v>
      </c>
    </row>
    <row r="180" spans="1:5" ht="24" customHeight="1">
      <c r="A180" s="107">
        <v>178</v>
      </c>
      <c r="B180" s="108" t="s">
        <v>257</v>
      </c>
      <c r="C180" s="109" t="s">
        <v>285</v>
      </c>
      <c r="D180" s="110">
        <v>2</v>
      </c>
      <c r="E180" s="106">
        <v>2</v>
      </c>
    </row>
    <row r="181" spans="1:5" ht="24" customHeight="1">
      <c r="A181" s="107">
        <v>179</v>
      </c>
      <c r="B181" s="108" t="s">
        <v>258</v>
      </c>
      <c r="C181" s="109" t="s">
        <v>36</v>
      </c>
      <c r="D181" s="110">
        <v>0</v>
      </c>
      <c r="E181" s="106">
        <v>0</v>
      </c>
    </row>
    <row r="182" spans="1:5" ht="24" customHeight="1">
      <c r="A182" s="107">
        <v>180</v>
      </c>
      <c r="B182" s="108" t="s">
        <v>259</v>
      </c>
      <c r="C182" s="109" t="s">
        <v>36</v>
      </c>
      <c r="D182" s="110">
        <v>2</v>
      </c>
      <c r="E182" s="106">
        <v>2</v>
      </c>
    </row>
    <row r="183" spans="1:5" ht="24" customHeight="1">
      <c r="A183" s="107">
        <v>181</v>
      </c>
      <c r="B183" s="108" t="s">
        <v>260</v>
      </c>
      <c r="C183" s="109" t="s">
        <v>171</v>
      </c>
      <c r="D183" s="110">
        <v>2</v>
      </c>
      <c r="E183" s="106">
        <v>2</v>
      </c>
    </row>
    <row r="184" spans="1:5" ht="24" customHeight="1">
      <c r="A184" s="107">
        <v>182</v>
      </c>
      <c r="B184" s="108" t="s">
        <v>261</v>
      </c>
      <c r="C184" s="109" t="s">
        <v>171</v>
      </c>
      <c r="D184" s="110">
        <v>2</v>
      </c>
      <c r="E184" s="106">
        <v>2</v>
      </c>
    </row>
    <row r="185" spans="1:5" ht="24" customHeight="1">
      <c r="A185" s="107">
        <v>183</v>
      </c>
      <c r="B185" s="108" t="s">
        <v>262</v>
      </c>
      <c r="C185" s="109" t="s">
        <v>55</v>
      </c>
      <c r="D185" s="110">
        <v>2</v>
      </c>
      <c r="E185" s="106">
        <v>2</v>
      </c>
    </row>
    <row r="186" spans="1:5" ht="24" customHeight="1">
      <c r="A186" s="107">
        <v>184</v>
      </c>
      <c r="B186" s="108" t="s">
        <v>263</v>
      </c>
      <c r="C186" s="109" t="s">
        <v>289</v>
      </c>
      <c r="D186" s="110">
        <v>2</v>
      </c>
      <c r="E186" s="106">
        <v>2</v>
      </c>
    </row>
    <row r="187" spans="1:5" ht="24" customHeight="1">
      <c r="A187" s="107">
        <v>185</v>
      </c>
      <c r="B187" s="108" t="s">
        <v>264</v>
      </c>
      <c r="C187" s="109" t="s">
        <v>276</v>
      </c>
      <c r="D187" s="110">
        <v>1</v>
      </c>
      <c r="E187" s="106">
        <v>2</v>
      </c>
    </row>
    <row r="188" spans="1:5" ht="24" customHeight="1">
      <c r="A188" s="107">
        <v>186</v>
      </c>
      <c r="B188" s="108" t="s">
        <v>265</v>
      </c>
      <c r="C188" s="109" t="s">
        <v>5</v>
      </c>
      <c r="D188" s="110">
        <v>2</v>
      </c>
      <c r="E188" s="106">
        <v>2</v>
      </c>
    </row>
    <row r="189" spans="1:5" ht="24" customHeight="1">
      <c r="A189" s="107">
        <v>187</v>
      </c>
      <c r="B189" s="108" t="s">
        <v>267</v>
      </c>
      <c r="C189" s="109" t="s">
        <v>62</v>
      </c>
      <c r="D189" s="110">
        <v>2</v>
      </c>
      <c r="E189" s="106">
        <v>2</v>
      </c>
    </row>
    <row r="190" spans="1:5" ht="24" customHeight="1">
      <c r="A190" s="107">
        <v>188</v>
      </c>
      <c r="B190" s="108" t="s">
        <v>268</v>
      </c>
      <c r="C190" s="109" t="s">
        <v>27</v>
      </c>
      <c r="D190" s="110">
        <v>1</v>
      </c>
      <c r="E190" s="106">
        <v>1</v>
      </c>
    </row>
    <row r="191" spans="1:5" ht="24" customHeight="1">
      <c r="A191" s="107">
        <v>189</v>
      </c>
      <c r="B191" s="108" t="s">
        <v>269</v>
      </c>
      <c r="C191" s="109" t="s">
        <v>180</v>
      </c>
      <c r="D191" s="110">
        <v>2</v>
      </c>
      <c r="E191" s="106">
        <v>2</v>
      </c>
    </row>
    <row r="192" spans="1:5" ht="24" customHeight="1">
      <c r="A192" s="107">
        <v>190</v>
      </c>
      <c r="B192" s="108" t="s">
        <v>270</v>
      </c>
      <c r="C192" s="109" t="s">
        <v>295</v>
      </c>
      <c r="D192" s="110">
        <v>2</v>
      </c>
      <c r="E192" s="106">
        <v>2</v>
      </c>
    </row>
    <row r="193" spans="1:5" ht="24" customHeight="1">
      <c r="A193" s="107">
        <v>191</v>
      </c>
      <c r="B193" s="108" t="s">
        <v>271</v>
      </c>
      <c r="C193" s="109" t="s">
        <v>295</v>
      </c>
      <c r="D193" s="110">
        <v>1</v>
      </c>
      <c r="E193" s="106">
        <v>1</v>
      </c>
    </row>
    <row r="194" spans="1:5" ht="24" customHeight="1">
      <c r="A194" s="107">
        <v>192</v>
      </c>
      <c r="B194" s="108" t="s">
        <v>272</v>
      </c>
      <c r="C194" s="109" t="s">
        <v>5</v>
      </c>
      <c r="D194" s="110">
        <v>1</v>
      </c>
      <c r="E194" s="106">
        <v>1</v>
      </c>
    </row>
    <row r="195" spans="1:5" ht="24" customHeight="1">
      <c r="A195" s="107">
        <v>193</v>
      </c>
      <c r="B195" s="108" t="s">
        <v>273</v>
      </c>
      <c r="C195" s="109" t="s">
        <v>56</v>
      </c>
      <c r="D195" s="110">
        <v>0</v>
      </c>
      <c r="E195" s="106">
        <v>0</v>
      </c>
    </row>
    <row r="196" spans="1:5" ht="24" customHeight="1">
      <c r="A196" s="107">
        <v>194</v>
      </c>
      <c r="B196" s="108" t="s">
        <v>274</v>
      </c>
      <c r="C196" s="109" t="s">
        <v>39</v>
      </c>
      <c r="D196" s="110">
        <v>1</v>
      </c>
      <c r="E196" s="106">
        <v>1</v>
      </c>
    </row>
    <row r="197" spans="1:5" ht="24" customHeight="1">
      <c r="A197" s="107">
        <v>195</v>
      </c>
      <c r="B197" s="108" t="s">
        <v>296</v>
      </c>
      <c r="C197" s="109" t="s">
        <v>57</v>
      </c>
      <c r="D197" s="110">
        <v>1</v>
      </c>
      <c r="E197" s="106">
        <v>1</v>
      </c>
    </row>
    <row r="198" spans="1:5" ht="24" customHeight="1">
      <c r="A198" s="107">
        <v>196</v>
      </c>
      <c r="B198" s="108" t="s">
        <v>297</v>
      </c>
      <c r="C198" s="109" t="s">
        <v>57</v>
      </c>
      <c r="D198" s="110">
        <v>1</v>
      </c>
      <c r="E198" s="106">
        <v>1</v>
      </c>
    </row>
    <row r="199" spans="1:5" ht="24" customHeight="1">
      <c r="A199" s="107">
        <v>197</v>
      </c>
      <c r="B199" s="108" t="s">
        <v>298</v>
      </c>
      <c r="C199" s="109" t="s">
        <v>57</v>
      </c>
      <c r="D199" s="110">
        <v>1</v>
      </c>
      <c r="E199" s="106">
        <v>1</v>
      </c>
    </row>
    <row r="200" spans="1:5" ht="24" customHeight="1">
      <c r="A200" s="107">
        <v>198</v>
      </c>
      <c r="B200" s="108" t="s">
        <v>299</v>
      </c>
      <c r="C200" s="109" t="s">
        <v>401</v>
      </c>
      <c r="D200" s="110">
        <v>1</v>
      </c>
      <c r="E200" s="106">
        <v>1</v>
      </c>
    </row>
    <row r="201" spans="1:5" ht="24" customHeight="1">
      <c r="A201" s="107">
        <v>199</v>
      </c>
      <c r="B201" s="108" t="s">
        <v>300</v>
      </c>
      <c r="C201" s="109" t="s">
        <v>402</v>
      </c>
      <c r="D201" s="110">
        <v>1</v>
      </c>
      <c r="E201" s="106">
        <v>1</v>
      </c>
    </row>
    <row r="202" spans="1:5" ht="24" customHeight="1">
      <c r="A202" s="107">
        <v>200</v>
      </c>
      <c r="B202" s="108" t="s">
        <v>301</v>
      </c>
      <c r="C202" s="109" t="s">
        <v>176</v>
      </c>
      <c r="D202" s="110">
        <v>0</v>
      </c>
      <c r="E202" s="106">
        <v>0</v>
      </c>
    </row>
    <row r="203" spans="1:5" ht="24" customHeight="1">
      <c r="A203" s="107">
        <v>201</v>
      </c>
      <c r="B203" s="108" t="s">
        <v>302</v>
      </c>
      <c r="C203" s="109" t="s">
        <v>31</v>
      </c>
      <c r="D203" s="110">
        <v>1</v>
      </c>
      <c r="E203" s="106">
        <v>1</v>
      </c>
    </row>
    <row r="204" spans="1:5" ht="24" customHeight="1">
      <c r="A204" s="107">
        <v>202</v>
      </c>
      <c r="B204" s="108" t="s">
        <v>303</v>
      </c>
      <c r="C204" s="109" t="s">
        <v>60</v>
      </c>
      <c r="D204" s="110">
        <v>1</v>
      </c>
      <c r="E204" s="106">
        <v>1</v>
      </c>
    </row>
    <row r="205" spans="1:5" ht="24" customHeight="1">
      <c r="A205" s="107">
        <v>203</v>
      </c>
      <c r="B205" s="108" t="s">
        <v>304</v>
      </c>
      <c r="C205" s="109" t="s">
        <v>37</v>
      </c>
      <c r="D205" s="110">
        <v>0</v>
      </c>
      <c r="E205" s="106">
        <v>0</v>
      </c>
    </row>
    <row r="206" spans="1:5" ht="24" customHeight="1">
      <c r="A206" s="107">
        <v>204</v>
      </c>
      <c r="B206" s="108" t="s">
        <v>305</v>
      </c>
      <c r="C206" s="109" t="s">
        <v>170</v>
      </c>
      <c r="D206" s="110">
        <v>1</v>
      </c>
      <c r="E206" s="106">
        <v>1</v>
      </c>
    </row>
    <row r="207" spans="1:5" ht="24" customHeight="1">
      <c r="A207" s="107">
        <v>205</v>
      </c>
      <c r="B207" s="108" t="s">
        <v>306</v>
      </c>
      <c r="C207" s="109" t="s">
        <v>170</v>
      </c>
      <c r="D207" s="110">
        <v>1</v>
      </c>
      <c r="E207" s="106">
        <v>1</v>
      </c>
    </row>
    <row r="208" spans="1:5" ht="24" customHeight="1">
      <c r="A208" s="107">
        <v>206</v>
      </c>
      <c r="B208" s="108" t="s">
        <v>307</v>
      </c>
      <c r="C208" s="109" t="s">
        <v>170</v>
      </c>
      <c r="D208" s="110">
        <v>1</v>
      </c>
      <c r="E208" s="106">
        <v>1</v>
      </c>
    </row>
    <row r="209" spans="1:5" ht="24" customHeight="1">
      <c r="A209" s="107">
        <v>207</v>
      </c>
      <c r="B209" s="108" t="s">
        <v>308</v>
      </c>
      <c r="C209" s="109" t="s">
        <v>36</v>
      </c>
      <c r="D209" s="110">
        <v>1</v>
      </c>
      <c r="E209" s="106">
        <v>1</v>
      </c>
    </row>
    <row r="210" spans="1:5" ht="24" customHeight="1">
      <c r="A210" s="107">
        <v>208</v>
      </c>
      <c r="B210" s="108" t="s">
        <v>309</v>
      </c>
      <c r="C210" s="109" t="s">
        <v>403</v>
      </c>
      <c r="D210" s="110">
        <v>1</v>
      </c>
      <c r="E210" s="106">
        <v>1</v>
      </c>
    </row>
    <row r="211" spans="1:5" ht="24" customHeight="1">
      <c r="A211" s="107">
        <v>209</v>
      </c>
      <c r="B211" s="108" t="s">
        <v>310</v>
      </c>
      <c r="C211" s="109" t="s">
        <v>404</v>
      </c>
      <c r="D211" s="110">
        <v>1</v>
      </c>
      <c r="E211" s="106">
        <v>1</v>
      </c>
    </row>
    <row r="212" spans="1:5" ht="24" customHeight="1">
      <c r="A212" s="107">
        <v>210</v>
      </c>
      <c r="B212" s="108" t="s">
        <v>311</v>
      </c>
      <c r="C212" s="109" t="s">
        <v>405</v>
      </c>
      <c r="D212" s="110">
        <v>1</v>
      </c>
      <c r="E212" s="106">
        <v>1</v>
      </c>
    </row>
    <row r="213" spans="1:5" ht="24" customHeight="1">
      <c r="A213" s="107">
        <v>211</v>
      </c>
      <c r="B213" s="108" t="s">
        <v>312</v>
      </c>
      <c r="C213" s="109" t="s">
        <v>406</v>
      </c>
      <c r="D213" s="110">
        <v>1</v>
      </c>
      <c r="E213" s="106">
        <v>1</v>
      </c>
    </row>
    <row r="214" spans="1:5" ht="24" customHeight="1">
      <c r="A214" s="107">
        <v>212</v>
      </c>
      <c r="B214" s="108" t="s">
        <v>313</v>
      </c>
      <c r="C214" s="109" t="s">
        <v>406</v>
      </c>
      <c r="D214" s="110">
        <v>1</v>
      </c>
      <c r="E214" s="106">
        <v>1</v>
      </c>
    </row>
    <row r="215" spans="1:5" ht="24" customHeight="1">
      <c r="A215" s="107">
        <v>213</v>
      </c>
      <c r="B215" s="108" t="s">
        <v>314</v>
      </c>
      <c r="C215" s="109" t="s">
        <v>167</v>
      </c>
      <c r="D215" s="110">
        <v>1</v>
      </c>
      <c r="E215" s="106">
        <v>1</v>
      </c>
    </row>
    <row r="216" spans="1:5" ht="24" customHeight="1">
      <c r="A216" s="107">
        <v>214</v>
      </c>
      <c r="B216" s="108" t="s">
        <v>315</v>
      </c>
      <c r="C216" s="109" t="s">
        <v>60</v>
      </c>
      <c r="D216" s="110">
        <v>1</v>
      </c>
      <c r="E216" s="106">
        <v>1</v>
      </c>
    </row>
    <row r="217" spans="1:5" ht="24" customHeight="1">
      <c r="A217" s="107">
        <v>215</v>
      </c>
      <c r="B217" s="108" t="s">
        <v>316</v>
      </c>
      <c r="C217" s="109" t="s">
        <v>39</v>
      </c>
      <c r="D217" s="110">
        <v>1</v>
      </c>
      <c r="E217" s="106">
        <v>1</v>
      </c>
    </row>
    <row r="218" spans="1:5" ht="24" customHeight="1">
      <c r="A218" s="107">
        <v>216</v>
      </c>
      <c r="B218" s="108" t="s">
        <v>317</v>
      </c>
      <c r="C218" s="109" t="s">
        <v>39</v>
      </c>
      <c r="D218" s="110">
        <v>1</v>
      </c>
      <c r="E218" s="106">
        <v>1</v>
      </c>
    </row>
    <row r="219" spans="1:5" ht="24" customHeight="1">
      <c r="A219" s="107">
        <v>217</v>
      </c>
      <c r="B219" s="108" t="s">
        <v>318</v>
      </c>
      <c r="C219" s="109" t="s">
        <v>59</v>
      </c>
      <c r="D219" s="110">
        <v>1</v>
      </c>
      <c r="E219" s="106">
        <v>1</v>
      </c>
    </row>
    <row r="220" spans="1:5" ht="24" customHeight="1">
      <c r="A220" s="107">
        <v>218</v>
      </c>
      <c r="B220" s="108" t="s">
        <v>319</v>
      </c>
      <c r="C220" s="109" t="s">
        <v>6</v>
      </c>
      <c r="D220" s="110">
        <v>1</v>
      </c>
      <c r="E220" s="106">
        <v>1</v>
      </c>
    </row>
    <row r="221" spans="1:5" ht="24" customHeight="1">
      <c r="A221" s="107">
        <v>219</v>
      </c>
      <c r="B221" s="108" t="s">
        <v>496</v>
      </c>
      <c r="C221" s="109" t="s">
        <v>7</v>
      </c>
      <c r="D221" s="110">
        <v>2</v>
      </c>
      <c r="E221" s="106">
        <v>2</v>
      </c>
    </row>
    <row r="222" spans="1:5" ht="24" customHeight="1">
      <c r="A222" s="107">
        <v>220</v>
      </c>
      <c r="B222" s="108" t="s">
        <v>320</v>
      </c>
      <c r="C222" s="109" t="s">
        <v>60</v>
      </c>
      <c r="D222" s="110">
        <v>1</v>
      </c>
      <c r="E222" s="106">
        <v>1</v>
      </c>
    </row>
    <row r="223" spans="1:5" ht="24" customHeight="1">
      <c r="A223" s="107">
        <v>221</v>
      </c>
      <c r="B223" s="108" t="s">
        <v>321</v>
      </c>
      <c r="C223" s="109" t="s">
        <v>37</v>
      </c>
      <c r="D223" s="110">
        <v>1</v>
      </c>
      <c r="E223" s="106">
        <v>1</v>
      </c>
    </row>
    <row r="224" spans="1:5" ht="24" customHeight="1">
      <c r="A224" s="107">
        <v>222</v>
      </c>
      <c r="B224" s="108" t="s">
        <v>322</v>
      </c>
      <c r="C224" s="109" t="s">
        <v>61</v>
      </c>
      <c r="D224" s="110">
        <v>0</v>
      </c>
      <c r="E224" s="106">
        <v>0</v>
      </c>
    </row>
    <row r="225" spans="1:5" ht="24" customHeight="1">
      <c r="A225" s="107">
        <v>223</v>
      </c>
      <c r="B225" s="108" t="s">
        <v>323</v>
      </c>
      <c r="C225" s="109" t="s">
        <v>407</v>
      </c>
      <c r="D225" s="110">
        <v>1</v>
      </c>
      <c r="E225" s="106">
        <v>1</v>
      </c>
    </row>
    <row r="226" spans="1:5" ht="24" customHeight="1">
      <c r="A226" s="107">
        <v>224</v>
      </c>
      <c r="B226" s="108" t="s">
        <v>324</v>
      </c>
      <c r="C226" s="109" t="s">
        <v>408</v>
      </c>
      <c r="D226" s="110">
        <v>1</v>
      </c>
      <c r="E226" s="106">
        <v>1</v>
      </c>
    </row>
    <row r="227" spans="1:5" ht="24" customHeight="1">
      <c r="A227" s="107">
        <v>225</v>
      </c>
      <c r="B227" s="108" t="s">
        <v>325</v>
      </c>
      <c r="C227" s="109" t="s">
        <v>408</v>
      </c>
      <c r="D227" s="110">
        <v>1</v>
      </c>
      <c r="E227" s="106">
        <v>1</v>
      </c>
    </row>
    <row r="228" spans="1:5" ht="24" customHeight="1">
      <c r="A228" s="107">
        <v>226</v>
      </c>
      <c r="B228" s="108" t="s">
        <v>326</v>
      </c>
      <c r="C228" s="109" t="s">
        <v>167</v>
      </c>
      <c r="D228" s="110">
        <v>1</v>
      </c>
      <c r="E228" s="106">
        <v>1</v>
      </c>
    </row>
    <row r="229" spans="1:5" ht="24" customHeight="1">
      <c r="A229" s="107">
        <v>227</v>
      </c>
      <c r="B229" s="108" t="s">
        <v>327</v>
      </c>
      <c r="C229" s="109" t="s">
        <v>44</v>
      </c>
      <c r="D229" s="110">
        <v>1</v>
      </c>
      <c r="E229" s="106">
        <v>1</v>
      </c>
    </row>
    <row r="230" spans="1:5" ht="24" customHeight="1">
      <c r="A230" s="107">
        <v>228</v>
      </c>
      <c r="B230" s="108" t="s">
        <v>328</v>
      </c>
      <c r="C230" s="109" t="s">
        <v>44</v>
      </c>
      <c r="D230" s="110">
        <v>1</v>
      </c>
      <c r="E230" s="106">
        <v>1</v>
      </c>
    </row>
    <row r="231" spans="1:5" ht="24" customHeight="1">
      <c r="A231" s="107">
        <v>229</v>
      </c>
      <c r="B231" s="108" t="s">
        <v>329</v>
      </c>
      <c r="C231" s="109" t="s">
        <v>39</v>
      </c>
      <c r="D231" s="110">
        <v>1</v>
      </c>
      <c r="E231" s="106">
        <v>1</v>
      </c>
    </row>
    <row r="232" spans="1:5" ht="24" customHeight="1">
      <c r="A232" s="107">
        <v>230</v>
      </c>
      <c r="B232" s="108" t="s">
        <v>330</v>
      </c>
      <c r="C232" s="109" t="s">
        <v>40</v>
      </c>
      <c r="D232" s="110">
        <v>1</v>
      </c>
      <c r="E232" s="106">
        <v>1</v>
      </c>
    </row>
    <row r="233" spans="1:5" ht="24" customHeight="1">
      <c r="A233" s="107">
        <v>231</v>
      </c>
      <c r="B233" s="108" t="s">
        <v>331</v>
      </c>
      <c r="C233" s="109" t="s">
        <v>170</v>
      </c>
      <c r="D233" s="110">
        <v>1</v>
      </c>
      <c r="E233" s="106">
        <v>1</v>
      </c>
    </row>
    <row r="234" spans="1:5" ht="24" customHeight="1">
      <c r="A234" s="107">
        <v>232</v>
      </c>
      <c r="B234" s="108" t="s">
        <v>332</v>
      </c>
      <c r="C234" s="109" t="s">
        <v>170</v>
      </c>
      <c r="D234" s="110">
        <v>1</v>
      </c>
      <c r="E234" s="106">
        <v>1</v>
      </c>
    </row>
    <row r="235" spans="1:5" ht="24" customHeight="1">
      <c r="A235" s="107">
        <v>233</v>
      </c>
      <c r="B235" s="108" t="s">
        <v>333</v>
      </c>
      <c r="C235" s="109" t="s">
        <v>409</v>
      </c>
      <c r="D235" s="110">
        <v>1</v>
      </c>
      <c r="E235" s="106">
        <v>1</v>
      </c>
    </row>
    <row r="236" spans="1:5" ht="24" customHeight="1">
      <c r="A236" s="107">
        <v>234</v>
      </c>
      <c r="B236" s="108" t="s">
        <v>334</v>
      </c>
      <c r="C236" s="109" t="s">
        <v>3</v>
      </c>
      <c r="D236" s="110">
        <v>1</v>
      </c>
      <c r="E236" s="106">
        <v>1</v>
      </c>
    </row>
    <row r="237" spans="1:5" ht="24" customHeight="1">
      <c r="A237" s="107">
        <v>235</v>
      </c>
      <c r="B237" s="108" t="s">
        <v>335</v>
      </c>
      <c r="C237" s="109" t="s">
        <v>3</v>
      </c>
      <c r="D237" s="110">
        <v>1</v>
      </c>
      <c r="E237" s="106">
        <v>1</v>
      </c>
    </row>
    <row r="238" spans="1:5" ht="24" customHeight="1">
      <c r="A238" s="107">
        <v>236</v>
      </c>
      <c r="B238" s="108" t="s">
        <v>336</v>
      </c>
      <c r="C238" s="109" t="s">
        <v>63</v>
      </c>
      <c r="D238" s="110">
        <v>1</v>
      </c>
      <c r="E238" s="106">
        <v>1</v>
      </c>
    </row>
    <row r="239" spans="1:5" ht="24" customHeight="1">
      <c r="A239" s="107">
        <v>237</v>
      </c>
      <c r="B239" s="108" t="s">
        <v>337</v>
      </c>
      <c r="C239" s="109" t="s">
        <v>38</v>
      </c>
      <c r="D239" s="110">
        <v>1</v>
      </c>
      <c r="E239" s="106">
        <v>1</v>
      </c>
    </row>
    <row r="240" spans="1:5" ht="24" customHeight="1">
      <c r="A240" s="107">
        <v>238</v>
      </c>
      <c r="B240" s="108" t="s">
        <v>338</v>
      </c>
      <c r="C240" s="109" t="s">
        <v>171</v>
      </c>
      <c r="D240" s="110">
        <v>1</v>
      </c>
      <c r="E240" s="106">
        <v>1</v>
      </c>
    </row>
    <row r="241" spans="1:5" ht="24" customHeight="1">
      <c r="A241" s="107">
        <v>239</v>
      </c>
      <c r="B241" s="108" t="s">
        <v>339</v>
      </c>
      <c r="C241" s="109" t="s">
        <v>410</v>
      </c>
      <c r="D241" s="110">
        <v>1</v>
      </c>
      <c r="E241" s="106">
        <v>1</v>
      </c>
    </row>
    <row r="242" spans="1:5" ht="24" customHeight="1">
      <c r="A242" s="107">
        <v>240</v>
      </c>
      <c r="B242" s="108" t="s">
        <v>340</v>
      </c>
      <c r="C242" s="109" t="s">
        <v>176</v>
      </c>
      <c r="D242" s="110">
        <v>1</v>
      </c>
      <c r="E242" s="106">
        <v>1</v>
      </c>
    </row>
    <row r="243" spans="1:5" ht="24" customHeight="1">
      <c r="A243" s="107">
        <v>241</v>
      </c>
      <c r="B243" s="108" t="s">
        <v>341</v>
      </c>
      <c r="C243" s="109" t="s">
        <v>411</v>
      </c>
      <c r="D243" s="110">
        <v>1</v>
      </c>
      <c r="E243" s="106">
        <v>1</v>
      </c>
    </row>
    <row r="244" spans="1:5" ht="24" customHeight="1">
      <c r="A244" s="107">
        <v>242</v>
      </c>
      <c r="B244" s="108" t="s">
        <v>342</v>
      </c>
      <c r="C244" s="109" t="s">
        <v>7</v>
      </c>
      <c r="D244" s="110">
        <v>1</v>
      </c>
      <c r="E244" s="106">
        <v>1</v>
      </c>
    </row>
    <row r="245" spans="1:5" ht="24" customHeight="1">
      <c r="A245" s="107">
        <v>243</v>
      </c>
      <c r="B245" s="108" t="s">
        <v>343</v>
      </c>
      <c r="C245" s="109" t="s">
        <v>178</v>
      </c>
      <c r="D245" s="110">
        <v>1</v>
      </c>
      <c r="E245" s="106">
        <v>1</v>
      </c>
    </row>
    <row r="246" spans="1:5" ht="24" customHeight="1">
      <c r="A246" s="107">
        <v>244</v>
      </c>
      <c r="B246" s="108" t="s">
        <v>344</v>
      </c>
      <c r="C246" s="109" t="s">
        <v>170</v>
      </c>
      <c r="D246" s="110">
        <v>1</v>
      </c>
      <c r="E246" s="106">
        <v>1</v>
      </c>
    </row>
    <row r="247" spans="1:5" ht="24" customHeight="1">
      <c r="A247" s="107">
        <v>245</v>
      </c>
      <c r="B247" s="108" t="s">
        <v>345</v>
      </c>
      <c r="C247" s="109" t="s">
        <v>45</v>
      </c>
      <c r="D247" s="110">
        <v>1</v>
      </c>
      <c r="E247" s="106">
        <v>1</v>
      </c>
    </row>
    <row r="248" spans="1:5" ht="24" customHeight="1">
      <c r="A248" s="107">
        <v>246</v>
      </c>
      <c r="B248" s="108" t="s">
        <v>346</v>
      </c>
      <c r="C248" s="109" t="s">
        <v>64</v>
      </c>
      <c r="D248" s="110">
        <v>2</v>
      </c>
      <c r="E248" s="106">
        <v>2</v>
      </c>
    </row>
    <row r="249" spans="1:5" ht="24" customHeight="1">
      <c r="A249" s="107">
        <v>247</v>
      </c>
      <c r="B249" s="108" t="s">
        <v>347</v>
      </c>
      <c r="C249" s="109" t="s">
        <v>64</v>
      </c>
      <c r="D249" s="110">
        <v>1</v>
      </c>
      <c r="E249" s="106">
        <v>1</v>
      </c>
    </row>
    <row r="250" spans="1:5" ht="24" customHeight="1">
      <c r="A250" s="107">
        <v>248</v>
      </c>
      <c r="B250" s="108" t="s">
        <v>348</v>
      </c>
      <c r="C250" s="109" t="s">
        <v>49</v>
      </c>
      <c r="D250" s="110">
        <v>2</v>
      </c>
      <c r="E250" s="106">
        <v>2</v>
      </c>
    </row>
    <row r="251" spans="1:5" ht="24" customHeight="1">
      <c r="A251" s="107">
        <v>249</v>
      </c>
      <c r="B251" s="108" t="s">
        <v>349</v>
      </c>
      <c r="C251" s="109" t="s">
        <v>49</v>
      </c>
      <c r="D251" s="110">
        <v>2</v>
      </c>
      <c r="E251" s="106">
        <v>2</v>
      </c>
    </row>
    <row r="252" spans="1:5" ht="24" customHeight="1">
      <c r="A252" s="107">
        <v>250</v>
      </c>
      <c r="B252" s="108" t="s">
        <v>350</v>
      </c>
      <c r="C252" s="109" t="s">
        <v>49</v>
      </c>
      <c r="D252" s="110">
        <v>2</v>
      </c>
      <c r="E252" s="106">
        <v>2</v>
      </c>
    </row>
    <row r="253" spans="1:5" ht="24" customHeight="1">
      <c r="A253" s="107">
        <v>251</v>
      </c>
      <c r="B253" s="108" t="s">
        <v>351</v>
      </c>
      <c r="C253" s="109" t="s">
        <v>412</v>
      </c>
      <c r="D253" s="110">
        <v>2</v>
      </c>
      <c r="E253" s="106">
        <v>2</v>
      </c>
    </row>
    <row r="254" spans="1:5" ht="24" customHeight="1">
      <c r="A254" s="107">
        <v>252</v>
      </c>
      <c r="B254" s="108" t="s">
        <v>352</v>
      </c>
      <c r="C254" s="109" t="s">
        <v>412</v>
      </c>
      <c r="D254" s="110">
        <v>2</v>
      </c>
      <c r="E254" s="106">
        <v>2</v>
      </c>
    </row>
    <row r="255" spans="1:5" ht="24" customHeight="1">
      <c r="A255" s="107">
        <v>253</v>
      </c>
      <c r="B255" s="108" t="s">
        <v>353</v>
      </c>
      <c r="C255" s="109" t="s">
        <v>170</v>
      </c>
      <c r="D255" s="110">
        <v>2</v>
      </c>
      <c r="E255" s="106">
        <v>2</v>
      </c>
    </row>
    <row r="256" spans="1:5" ht="24" customHeight="1">
      <c r="A256" s="107">
        <v>254</v>
      </c>
      <c r="B256" s="108" t="s">
        <v>497</v>
      </c>
      <c r="C256" s="109" t="s">
        <v>413</v>
      </c>
      <c r="D256" s="110">
        <v>1</v>
      </c>
      <c r="E256" s="106">
        <v>1</v>
      </c>
    </row>
    <row r="257" spans="1:5" ht="24" customHeight="1">
      <c r="A257" s="107">
        <v>255</v>
      </c>
      <c r="B257" s="108" t="s">
        <v>354</v>
      </c>
      <c r="C257" s="109" t="s">
        <v>65</v>
      </c>
      <c r="D257" s="110">
        <v>2</v>
      </c>
      <c r="E257" s="106">
        <v>2</v>
      </c>
    </row>
    <row r="258" spans="1:5" ht="24" customHeight="1">
      <c r="A258" s="107">
        <v>256</v>
      </c>
      <c r="B258" s="108" t="s">
        <v>355</v>
      </c>
      <c r="C258" s="109" t="s">
        <v>414</v>
      </c>
      <c r="D258" s="110">
        <v>0</v>
      </c>
      <c r="E258" s="106">
        <v>0</v>
      </c>
    </row>
    <row r="259" spans="1:5" ht="24" customHeight="1">
      <c r="A259" s="107">
        <v>257</v>
      </c>
      <c r="B259" s="108" t="s">
        <v>356</v>
      </c>
      <c r="C259" s="109" t="s">
        <v>170</v>
      </c>
      <c r="D259" s="110">
        <v>2</v>
      </c>
      <c r="E259" s="106">
        <v>2</v>
      </c>
    </row>
    <row r="260" spans="1:5" ht="24" customHeight="1">
      <c r="A260" s="107">
        <v>258</v>
      </c>
      <c r="B260" s="108" t="s">
        <v>357</v>
      </c>
      <c r="C260" s="109" t="s">
        <v>415</v>
      </c>
      <c r="D260" s="110">
        <v>2</v>
      </c>
      <c r="E260" s="106">
        <v>2</v>
      </c>
    </row>
    <row r="261" spans="1:5" ht="24" customHeight="1">
      <c r="A261" s="107">
        <v>259</v>
      </c>
      <c r="B261" s="108" t="s">
        <v>358</v>
      </c>
      <c r="C261" s="109" t="s">
        <v>34</v>
      </c>
      <c r="D261" s="110">
        <v>1</v>
      </c>
      <c r="E261" s="106">
        <v>1</v>
      </c>
    </row>
    <row r="262" spans="1:5" ht="24" customHeight="1">
      <c r="A262" s="107">
        <v>260</v>
      </c>
      <c r="B262" s="108" t="s">
        <v>359</v>
      </c>
      <c r="C262" s="109" t="s">
        <v>416</v>
      </c>
      <c r="D262" s="110">
        <v>1</v>
      </c>
      <c r="E262" s="106">
        <v>1</v>
      </c>
    </row>
    <row r="263" spans="1:5" ht="24" customHeight="1">
      <c r="A263" s="107">
        <v>261</v>
      </c>
      <c r="B263" s="108" t="s">
        <v>360</v>
      </c>
      <c r="C263" s="109" t="s">
        <v>413</v>
      </c>
      <c r="D263" s="110">
        <v>2</v>
      </c>
      <c r="E263" s="106">
        <v>2</v>
      </c>
    </row>
    <row r="264" spans="1:5" ht="24" customHeight="1">
      <c r="A264" s="107">
        <v>262</v>
      </c>
      <c r="B264" s="108" t="s">
        <v>361</v>
      </c>
      <c r="C264" s="109" t="s">
        <v>281</v>
      </c>
      <c r="D264" s="110">
        <v>2</v>
      </c>
      <c r="E264" s="106">
        <v>2</v>
      </c>
    </row>
    <row r="265" spans="1:5" ht="24" customHeight="1">
      <c r="A265" s="107">
        <v>263</v>
      </c>
      <c r="B265" s="108" t="s">
        <v>362</v>
      </c>
      <c r="C265" s="109" t="s">
        <v>55</v>
      </c>
      <c r="D265" s="110">
        <v>2</v>
      </c>
      <c r="E265" s="106">
        <v>2</v>
      </c>
    </row>
    <row r="266" spans="1:5" ht="24" customHeight="1">
      <c r="A266" s="107">
        <v>264</v>
      </c>
      <c r="B266" s="108" t="s">
        <v>363</v>
      </c>
      <c r="C266" s="109" t="s">
        <v>417</v>
      </c>
      <c r="D266" s="110">
        <v>2</v>
      </c>
      <c r="E266" s="106">
        <v>2</v>
      </c>
    </row>
    <row r="267" spans="1:5" ht="24" customHeight="1">
      <c r="A267" s="107">
        <v>265</v>
      </c>
      <c r="B267" s="108" t="s">
        <v>364</v>
      </c>
      <c r="C267" s="109" t="s">
        <v>417</v>
      </c>
      <c r="D267" s="110">
        <v>1</v>
      </c>
      <c r="E267" s="106">
        <v>1</v>
      </c>
    </row>
    <row r="268" spans="1:5" ht="24" customHeight="1">
      <c r="A268" s="107">
        <v>266</v>
      </c>
      <c r="B268" s="108" t="s">
        <v>365</v>
      </c>
      <c r="C268" s="109" t="s">
        <v>417</v>
      </c>
      <c r="D268" s="110">
        <v>2</v>
      </c>
      <c r="E268" s="106">
        <v>2</v>
      </c>
    </row>
    <row r="269" spans="1:5" ht="24" customHeight="1">
      <c r="A269" s="107">
        <v>267</v>
      </c>
      <c r="B269" s="108" t="s">
        <v>498</v>
      </c>
      <c r="C269" s="109" t="s">
        <v>499</v>
      </c>
      <c r="D269" s="110">
        <v>1</v>
      </c>
      <c r="E269" s="106">
        <v>1</v>
      </c>
    </row>
    <row r="270" spans="1:5" ht="24" customHeight="1">
      <c r="A270" s="107">
        <v>268</v>
      </c>
      <c r="B270" s="108" t="s">
        <v>500</v>
      </c>
      <c r="C270" s="109" t="s">
        <v>34</v>
      </c>
      <c r="D270" s="110">
        <v>2</v>
      </c>
      <c r="E270" s="106">
        <v>2</v>
      </c>
    </row>
    <row r="271" spans="1:5" ht="24" customHeight="1">
      <c r="A271" s="107">
        <v>269</v>
      </c>
      <c r="B271" s="108" t="s">
        <v>501</v>
      </c>
      <c r="C271" s="109" t="s">
        <v>66</v>
      </c>
      <c r="D271" s="110">
        <v>1</v>
      </c>
      <c r="E271" s="106">
        <v>1</v>
      </c>
    </row>
    <row r="272" spans="1:5" ht="24" customHeight="1">
      <c r="A272" s="107">
        <v>270</v>
      </c>
      <c r="B272" s="108" t="s">
        <v>502</v>
      </c>
      <c r="C272" s="109" t="s">
        <v>9</v>
      </c>
      <c r="D272" s="110">
        <v>2</v>
      </c>
      <c r="E272" s="106">
        <v>2</v>
      </c>
    </row>
    <row r="273" spans="1:5" ht="24" customHeight="1">
      <c r="A273" s="107">
        <v>271</v>
      </c>
      <c r="B273" s="108" t="s">
        <v>503</v>
      </c>
      <c r="C273" s="109" t="s">
        <v>418</v>
      </c>
      <c r="D273" s="110">
        <v>2</v>
      </c>
      <c r="E273" s="106">
        <v>2</v>
      </c>
    </row>
    <row r="274" spans="1:5" ht="24" customHeight="1">
      <c r="A274" s="107">
        <v>272</v>
      </c>
      <c r="B274" s="108" t="s">
        <v>504</v>
      </c>
      <c r="C274" s="109" t="s">
        <v>418</v>
      </c>
      <c r="D274" s="110">
        <v>1</v>
      </c>
      <c r="E274" s="106">
        <v>1</v>
      </c>
    </row>
    <row r="275" spans="1:5" ht="24" customHeight="1">
      <c r="A275" s="107">
        <v>273</v>
      </c>
      <c r="B275" s="108" t="s">
        <v>505</v>
      </c>
      <c r="C275" s="109" t="s">
        <v>419</v>
      </c>
      <c r="D275" s="110">
        <v>0</v>
      </c>
      <c r="E275" s="106">
        <v>0</v>
      </c>
    </row>
    <row r="276" spans="1:5" ht="24" customHeight="1">
      <c r="A276" s="107">
        <v>274</v>
      </c>
      <c r="B276" s="108" t="s">
        <v>506</v>
      </c>
      <c r="C276" s="109" t="s">
        <v>276</v>
      </c>
      <c r="D276" s="110">
        <v>1</v>
      </c>
      <c r="E276" s="106">
        <v>1</v>
      </c>
    </row>
    <row r="277" spans="1:5" ht="24" customHeight="1">
      <c r="A277" s="107">
        <v>275</v>
      </c>
      <c r="B277" s="108" t="s">
        <v>374</v>
      </c>
      <c r="C277" s="109" t="s">
        <v>8</v>
      </c>
      <c r="D277" s="110">
        <v>2</v>
      </c>
      <c r="E277" s="106">
        <v>2</v>
      </c>
    </row>
    <row r="278" spans="1:5" ht="24" customHeight="1">
      <c r="A278" s="107">
        <v>276</v>
      </c>
      <c r="B278" s="108" t="s">
        <v>375</v>
      </c>
      <c r="C278" s="109" t="s">
        <v>170</v>
      </c>
      <c r="D278" s="110">
        <v>1</v>
      </c>
      <c r="E278" s="106">
        <v>1</v>
      </c>
    </row>
    <row r="279" spans="1:5" ht="24" customHeight="1">
      <c r="A279" s="107">
        <v>277</v>
      </c>
      <c r="B279" s="108" t="s">
        <v>376</v>
      </c>
      <c r="C279" s="109" t="s">
        <v>170</v>
      </c>
      <c r="D279" s="110">
        <v>2</v>
      </c>
      <c r="E279" s="106">
        <v>2</v>
      </c>
    </row>
    <row r="280" spans="1:5" ht="24" customHeight="1">
      <c r="A280" s="107">
        <v>278</v>
      </c>
      <c r="B280" s="108" t="s">
        <v>377</v>
      </c>
      <c r="C280" s="109" t="s">
        <v>170</v>
      </c>
      <c r="D280" s="110">
        <v>2</v>
      </c>
      <c r="E280" s="106">
        <v>2</v>
      </c>
    </row>
    <row r="281" spans="1:5" ht="24" customHeight="1">
      <c r="A281" s="107">
        <v>279</v>
      </c>
      <c r="B281" s="108" t="s">
        <v>378</v>
      </c>
      <c r="C281" s="109" t="s">
        <v>420</v>
      </c>
      <c r="D281" s="110">
        <v>0</v>
      </c>
      <c r="E281" s="106">
        <v>0</v>
      </c>
    </row>
    <row r="282" spans="1:5" ht="24" customHeight="1">
      <c r="A282" s="107">
        <v>280</v>
      </c>
      <c r="B282" s="108" t="s">
        <v>381</v>
      </c>
      <c r="C282" s="109" t="s">
        <v>423</v>
      </c>
      <c r="D282" s="110">
        <v>2</v>
      </c>
      <c r="E282" s="106">
        <v>2</v>
      </c>
    </row>
    <row r="283" spans="1:5" ht="24" customHeight="1">
      <c r="A283" s="107">
        <v>281</v>
      </c>
      <c r="B283" s="108" t="s">
        <v>382</v>
      </c>
      <c r="C283" s="109" t="s">
        <v>68</v>
      </c>
      <c r="D283" s="110">
        <v>1</v>
      </c>
      <c r="E283" s="106">
        <v>1</v>
      </c>
    </row>
    <row r="284" spans="1:5" ht="24" customHeight="1">
      <c r="A284" s="107">
        <v>282</v>
      </c>
      <c r="B284" s="108" t="s">
        <v>383</v>
      </c>
      <c r="C284" s="109" t="s">
        <v>69</v>
      </c>
      <c r="D284" s="110">
        <v>1</v>
      </c>
      <c r="E284" s="106">
        <v>1</v>
      </c>
    </row>
    <row r="285" spans="1:5" ht="24" customHeight="1">
      <c r="A285" s="107">
        <v>283</v>
      </c>
      <c r="B285" s="108" t="s">
        <v>384</v>
      </c>
      <c r="C285" s="109" t="s">
        <v>424</v>
      </c>
      <c r="D285" s="110">
        <v>2</v>
      </c>
      <c r="E285" s="106">
        <v>2</v>
      </c>
    </row>
    <row r="286" spans="1:5" ht="24" customHeight="1">
      <c r="A286" s="107">
        <v>284</v>
      </c>
      <c r="B286" s="108" t="s">
        <v>385</v>
      </c>
      <c r="C286" s="109" t="s">
        <v>425</v>
      </c>
      <c r="D286" s="110">
        <v>0</v>
      </c>
      <c r="E286" s="106">
        <v>0</v>
      </c>
    </row>
    <row r="287" spans="1:5" ht="24" customHeight="1">
      <c r="A287" s="107">
        <v>285</v>
      </c>
      <c r="B287" s="108" t="s">
        <v>386</v>
      </c>
      <c r="C287" s="109" t="s">
        <v>67</v>
      </c>
      <c r="D287" s="110">
        <v>1</v>
      </c>
      <c r="E287" s="106">
        <v>1</v>
      </c>
    </row>
    <row r="288" spans="1:5" ht="24" customHeight="1">
      <c r="A288" s="107">
        <v>286</v>
      </c>
      <c r="B288" s="108" t="s">
        <v>507</v>
      </c>
      <c r="C288" s="109" t="s">
        <v>508</v>
      </c>
      <c r="D288" s="110">
        <v>0</v>
      </c>
      <c r="E288" s="106">
        <v>0</v>
      </c>
    </row>
    <row r="289" spans="1:5" ht="24" customHeight="1">
      <c r="A289" s="107">
        <v>287</v>
      </c>
      <c r="B289" s="108" t="s">
        <v>388</v>
      </c>
      <c r="C289" s="109" t="s">
        <v>67</v>
      </c>
      <c r="D289" s="110">
        <v>2</v>
      </c>
      <c r="E289" s="106">
        <v>2</v>
      </c>
    </row>
    <row r="290" spans="1:5" ht="24" customHeight="1">
      <c r="A290" s="107">
        <v>288</v>
      </c>
      <c r="B290" s="108" t="s">
        <v>389</v>
      </c>
      <c r="C290" s="109" t="s">
        <v>67</v>
      </c>
      <c r="D290" s="110">
        <v>2</v>
      </c>
      <c r="E290" s="106">
        <v>2</v>
      </c>
    </row>
    <row r="291" spans="1:5" ht="24" customHeight="1">
      <c r="A291" s="107">
        <v>289</v>
      </c>
      <c r="B291" s="108" t="s">
        <v>390</v>
      </c>
      <c r="C291" s="109" t="s">
        <v>426</v>
      </c>
      <c r="D291" s="110">
        <v>2</v>
      </c>
      <c r="E291" s="106">
        <v>2</v>
      </c>
    </row>
    <row r="292" spans="1:5" ht="24" customHeight="1">
      <c r="A292" s="107">
        <v>290</v>
      </c>
      <c r="B292" s="108" t="s">
        <v>391</v>
      </c>
      <c r="C292" s="109" t="s">
        <v>426</v>
      </c>
      <c r="D292" s="110">
        <v>1</v>
      </c>
      <c r="E292" s="106">
        <v>1</v>
      </c>
    </row>
    <row r="293" spans="1:5" ht="24" customHeight="1">
      <c r="A293" s="107">
        <v>291</v>
      </c>
      <c r="B293" s="108" t="s">
        <v>392</v>
      </c>
      <c r="C293" s="109" t="s">
        <v>426</v>
      </c>
      <c r="D293" s="110">
        <v>2</v>
      </c>
      <c r="E293" s="106">
        <v>2</v>
      </c>
    </row>
    <row r="294" spans="1:5" ht="24" customHeight="1">
      <c r="A294" s="107">
        <v>292</v>
      </c>
      <c r="B294" s="108" t="s">
        <v>393</v>
      </c>
      <c r="C294" s="109" t="s">
        <v>427</v>
      </c>
      <c r="D294" s="110">
        <v>2</v>
      </c>
      <c r="E294" s="106">
        <v>2</v>
      </c>
    </row>
    <row r="295" spans="1:5" ht="24" customHeight="1">
      <c r="A295" s="107">
        <v>293</v>
      </c>
      <c r="B295" s="108" t="s">
        <v>394</v>
      </c>
      <c r="C295" s="109" t="s">
        <v>428</v>
      </c>
      <c r="D295" s="110">
        <v>2</v>
      </c>
      <c r="E295" s="106">
        <v>2</v>
      </c>
    </row>
    <row r="296" spans="1:5" ht="24" customHeight="1">
      <c r="A296" s="107">
        <v>294</v>
      </c>
      <c r="B296" s="108" t="s">
        <v>395</v>
      </c>
      <c r="C296" s="109" t="s">
        <v>429</v>
      </c>
      <c r="D296" s="110">
        <v>2</v>
      </c>
      <c r="E296" s="106">
        <v>2</v>
      </c>
    </row>
    <row r="297" spans="1:5" ht="24" customHeight="1">
      <c r="A297" s="107">
        <v>295</v>
      </c>
      <c r="B297" s="108" t="s">
        <v>396</v>
      </c>
      <c r="C297" s="109" t="s">
        <v>429</v>
      </c>
      <c r="D297" s="110">
        <v>2</v>
      </c>
      <c r="E297" s="106">
        <v>2</v>
      </c>
    </row>
    <row r="298" spans="1:5" ht="24" customHeight="1">
      <c r="A298" s="107">
        <v>296</v>
      </c>
      <c r="B298" s="108" t="s">
        <v>397</v>
      </c>
      <c r="C298" s="109" t="s">
        <v>430</v>
      </c>
      <c r="D298" s="110">
        <v>2</v>
      </c>
      <c r="E298" s="106">
        <v>2</v>
      </c>
    </row>
    <row r="299" spans="1:5" ht="24" customHeight="1">
      <c r="A299" s="107">
        <v>297</v>
      </c>
      <c r="B299" s="108" t="s">
        <v>398</v>
      </c>
      <c r="C299" s="109" t="s">
        <v>430</v>
      </c>
      <c r="D299" s="110">
        <v>0</v>
      </c>
      <c r="E299" s="106">
        <v>0</v>
      </c>
    </row>
    <row r="300" spans="1:5" ht="24" customHeight="1">
      <c r="A300" s="107">
        <v>298</v>
      </c>
      <c r="B300" s="108" t="s">
        <v>399</v>
      </c>
      <c r="C300" s="109" t="s">
        <v>53</v>
      </c>
      <c r="D300" s="110">
        <v>2</v>
      </c>
      <c r="E300" s="106">
        <v>2</v>
      </c>
    </row>
    <row r="301" spans="1:5" ht="24" customHeight="1" thickBot="1">
      <c r="A301" s="111">
        <v>299</v>
      </c>
      <c r="B301" s="112" t="s">
        <v>400</v>
      </c>
      <c r="C301" s="113" t="s">
        <v>416</v>
      </c>
      <c r="D301" s="114">
        <v>2</v>
      </c>
      <c r="E301" s="115">
        <v>2</v>
      </c>
    </row>
    <row r="302" spans="3:4" ht="24" customHeight="1">
      <c r="C302" s="117" t="s">
        <v>509</v>
      </c>
      <c r="D302" s="118">
        <f>COUNTIF(D3:D301,"&gt;0")</f>
        <v>274</v>
      </c>
    </row>
    <row r="303" spans="3:4" ht="24" customHeight="1">
      <c r="C303" s="119" t="s">
        <v>510</v>
      </c>
      <c r="D303" s="120">
        <f>SUM(D3:D301)</f>
        <v>427</v>
      </c>
    </row>
    <row r="304" spans="3:4" ht="24" customHeight="1">
      <c r="C304" s="119" t="s">
        <v>511</v>
      </c>
      <c r="D304" s="120">
        <f>SUM(E3:E301)</f>
        <v>429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우수도서1</dc:creator>
  <cp:keywords/>
  <dc:description/>
  <cp:lastModifiedBy>Customer</cp:lastModifiedBy>
  <cp:lastPrinted>2012-05-24T01:54:51Z</cp:lastPrinted>
  <dcterms:created xsi:type="dcterms:W3CDTF">2011-06-30T05:30:22Z</dcterms:created>
  <dcterms:modified xsi:type="dcterms:W3CDTF">2012-12-12T06:01:13Z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